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1025" firstSheet="4" activeTab="6"/>
  </bookViews>
  <sheets>
    <sheet name="封面" sheetId="1" r:id="rId1"/>
    <sheet name="表1-预算收支总表" sheetId="2" r:id="rId2"/>
    <sheet name="表2-部门预算收入总表" sheetId="3" r:id="rId3"/>
    <sheet name="表3-预算收支总表" sheetId="4" r:id="rId4"/>
    <sheet name="表4-财政拨款收支预算总表" sheetId="5" r:id="rId5"/>
    <sheet name="表4-1-财政拨款支出预算表" sheetId="6" r:id="rId6"/>
    <sheet name="表5-一般公共预算支出预算表" sheetId="7" r:id="rId7"/>
    <sheet name="表6-一般公共预算基本支出预算表" sheetId="8" r:id="rId8"/>
    <sheet name="表7-一般公共预算项目支出预算表" sheetId="9" r:id="rId9"/>
    <sheet name="表8-一般公共预算“三公“经费支出预算表" sheetId="10" r:id="rId10"/>
    <sheet name="表9-基金支出预算表" sheetId="11" r:id="rId11"/>
    <sheet name="表10-政府性基金预算“三公”经费支出预算表" sheetId="12" r:id="rId12"/>
    <sheet name="表11-国有资本经营预算支出预算表" sheetId="13" r:id="rId13"/>
    <sheet name="表8-1-“三公”经费预算增减变化表" sheetId="14" r:id="rId14"/>
  </sheets>
  <definedNames>
    <definedName name="_xlnm.Print_Area" localSheetId="1">0</definedName>
    <definedName name="_xlnm.Print_Area" localSheetId="2">87</definedName>
    <definedName name="_xlnm.Print_Area" localSheetId="3">87</definedName>
    <definedName name="_xlnm.Print_Area" localSheetId="4">0</definedName>
    <definedName name="_xlnm.Print_Area" localSheetId="5">62</definedName>
    <definedName name="_xlnm.Print_Area" localSheetId="6">87</definedName>
    <definedName name="_xlnm.Print_Area" localSheetId="7">118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<sst xmlns="http://schemas.openxmlformats.org/spreadsheetml/2006/main" count="1595" uniqueCount="467">
  <si>
    <t>渠县渠北乡财政所</t>
  </si>
  <si>
    <t>2020年部门预算</t>
  </si>
  <si>
    <t>日期：2020年    月    日</t>
  </si>
  <si>
    <t>表1</t>
  </si>
  <si>
    <t>部门预算收支总表</t>
  </si>
  <si>
    <t>单位名称：渠县渠北乡财政所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</si>
  <si>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</si>
  <si>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</si>
  <si>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</si>
  <si>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</si>
  <si>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</si>
  <si>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</si>
  <si>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</si>
  <si>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</si>
  <si>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</si>
  <si>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</si>
  <si>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</si>
  <si>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</si>
  <si>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</si>
  <si>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</si>
  <si>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</si>
  <si>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</si>
  <si>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</si>
  <si>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</si>
  <si>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</si>
  <si>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</si>
  <si>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</si>
  <si>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</si>
  <si>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</si>
  <si>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</si>
  <si>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</si>
  <si>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</si>
  <si>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</si>
  <si>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</si>
  <si>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</si>
  <si>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</si>
  <si>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</si>
  <si>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</si>
  <si>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</si>
  <si>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</si>
  <si>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</si>
  <si>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</si>
  <si>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</si>
  <si>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</si>
  <si>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</si>
  <si>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</si>
  <si>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</si>
  <si>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</si>
  <si>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</si>
  <si>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</si>
  <si>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</si>
  <si>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</si>
  <si>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</si>
  <si>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</si>
  <si>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</si>
  <si>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</si>
  <si>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</si>
  <si>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</si>
  <si>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</si>
  <si>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</si>
  <si>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</si>
  <si>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</si>
  <si>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</si>
  <si>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</si>
  <si>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</si>
  <si>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</si>
  <si>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</si>
  <si>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</si>
  <si>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</si>
  <si>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</si>
  <si>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</si>
  <si>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</si>
  <si>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</si>
  <si>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</si>
  <si>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</si>
  <si>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</si>
  <si>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</si>
  <si>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</si>
  <si>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904901</t>
  </si>
  <si>
    <t>政府机关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</si>
  <si>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</si>
  <si>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</si>
  <si>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</si>
  <si>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</si>
  <si>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</si>
  <si>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</si>
  <si>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</si>
  <si>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</si>
  <si>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2010399</t>
  </si>
  <si>
    <t xml:space="preserve">      其他政府办公厅（室）及相关机构事务支出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</si>
  <si>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</si>
  <si>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</si>
  <si>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</si>
  <si>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</si>
  <si>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</si>
  <si>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</si>
  <si>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</si>
  <si>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</si>
  <si>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</si>
  <si>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</si>
  <si>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</si>
  <si>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</si>
  <si>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</si>
  <si>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</si>
  <si>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</si>
  <si>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</si>
  <si>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</si>
  <si>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</si>
  <si>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</si>
  <si>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</si>
  <si>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</si>
  <si>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</si>
  <si>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</si>
  <si>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</si>
  <si>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</si>
  <si>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</si>
  <si>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904902</t>
  </si>
  <si>
    <t>财政所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</si>
  <si>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</si>
  <si>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</si>
  <si>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</si>
  <si>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</si>
  <si>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>904903</t>
  </si>
  <si>
    <t>计生办</t>
  </si>
  <si>
    <t xml:space="preserve">    21007</t>
  </si>
  <si>
    <t xml:space="preserve">    计划生育事务</t>
  </si>
  <si>
    <t xml:space="preserve">      2100716</t>
  </si>
  <si>
    <t xml:space="preserve">      计划生育机构</t>
  </si>
  <si>
    <t>904905</t>
  </si>
  <si>
    <t>文化</t>
  </si>
  <si>
    <t xml:space="preserve">  207</t>
  </si>
  <si>
    <t xml:space="preserve">  文化旅游体育与传媒支出</t>
  </si>
  <si>
    <t xml:space="preserve">    20708</t>
  </si>
  <si>
    <t xml:space="preserve">    广播电视</t>
  </si>
  <si>
    <t xml:space="preserve">      2070804</t>
  </si>
  <si>
    <t xml:space="preserve">      广播</t>
  </si>
  <si>
    <t>904906</t>
  </si>
  <si>
    <t>社会事务中心（企办、农口）</t>
  </si>
  <si>
    <t xml:space="preserve">      2010350</t>
  </si>
  <si>
    <t xml:space="preserve">      事业运行（政府）</t>
  </si>
  <si>
    <t>904909</t>
  </si>
  <si>
    <t>村级（农村、社区）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</si>
  <si>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</si>
  <si>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</si>
  <si>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</si>
  <si>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</si>
  <si>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</si>
  <si>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</si>
  <si>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>904910</t>
  </si>
  <si>
    <t>渠北乡农技推广站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</si>
  <si>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</si>
  <si>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</si>
  <si>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</si>
  <si>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</si>
  <si>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</si>
  <si>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</si>
  <si>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</si>
  <si>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</si>
  <si>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</si>
  <si>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</si>
  <si>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</si>
  <si>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</si>
  <si>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</si>
  <si>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</si>
  <si>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</si>
  <si>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</si>
  <si>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</si>
  <si>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</si>
  <si>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</si>
  <si>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</si>
  <si>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</si>
  <si>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</si>
  <si>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</si>
  <si>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</si>
  <si>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</si>
  <si>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</si>
  <si>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</si>
  <si>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</si>
  <si>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</si>
  <si>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</si>
  <si>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</si>
  <si>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</si>
  <si>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</si>
  <si>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</si>
  <si>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</si>
  <si>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</si>
  <si>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</si>
  <si>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</si>
  <si>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</si>
  <si>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</si>
  <si>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</si>
  <si>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</si>
  <si>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</si>
  <si>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</si>
  <si>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</si>
  <si>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</si>
  <si>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</si>
  <si>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</si>
  <si>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</si>
  <si>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</si>
  <si>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</si>
  <si>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</si>
  <si>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</si>
  <si>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</si>
  <si>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单位：万元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</si>
  <si>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</si>
  <si>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</si>
  <si>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</si>
  <si>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</si>
  <si>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</si>
  <si>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</si>
  <si>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</si>
  <si>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</si>
  <si>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</si>
  <si>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</si>
  <si>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</si>
  <si>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</si>
  <si>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</si>
  <si>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</si>
  <si>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904901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</si>
  <si>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</si>
  <si>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</si>
  <si>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</si>
  <si>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</si>
  <si>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</si>
  <si>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</si>
  <si>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</si>
  <si>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</si>
  <si>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</si>
  <si>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</si>
  <si>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</si>
  <si>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</si>
  <si>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</si>
  <si>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</si>
  <si>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</si>
  <si>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</si>
  <si>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</si>
  <si>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</si>
  <si>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</si>
  <si>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</si>
  <si>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</si>
  <si>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50305</t>
  </si>
  <si>
    <t xml:space="preserve">    土地征迁补偿和安置支出</t>
  </si>
  <si>
    <t>505</t>
  </si>
  <si>
    <t xml:space="preserve">  （政府）对事业单位经常性补助</t>
  </si>
  <si>
    <t xml:space="preserve">  50501</t>
  </si>
  <si>
    <t xml:space="preserve">    工资福利支出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</si>
  <si>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</si>
  <si>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</si>
  <si>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</si>
  <si>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</si>
  <si>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904902</t>
  </si>
  <si>
    <t xml:space="preserve">  904903</t>
  </si>
  <si>
    <t xml:space="preserve">  904905</t>
  </si>
  <si>
    <t xml:space="preserve">  50502</t>
  </si>
  <si>
    <t xml:space="preserve">    商品和服务支出</t>
  </si>
  <si>
    <t xml:space="preserve">  904906</t>
  </si>
  <si>
    <t xml:space="preserve">  50199</t>
  </si>
  <si>
    <t xml:space="preserve">  904909</t>
  </si>
  <si>
    <t xml:space="preserve">    其他工资福利支出</t>
  </si>
  <si>
    <t xml:space="preserve">  904910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</si>
  <si>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</si>
  <si>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</si>
  <si>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</si>
  <si>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</si>
  <si>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</si>
  <si>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</si>
  <si>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</si>
  <si>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</si>
  <si>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</si>
  <si>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</si>
  <si>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</si>
  <si>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</si>
  <si>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</si>
  <si>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</si>
  <si>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</si>
  <si>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</si>
  <si>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</si>
  <si>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</si>
  <si>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</si>
  <si>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</si>
  <si>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</si>
  <si>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</si>
  <si>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</si>
  <si>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</si>
  <si>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</si>
  <si>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</si>
  <si>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</si>
  <si>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</si>
  <si>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</si>
  <si>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</si>
  <si>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</si>
  <si>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</si>
  <si>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</si>
  <si>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</si>
  <si>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</si>
  <si>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</si>
  <si>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</si>
  <si>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</si>
  <si>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</si>
  <si>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</si>
  <si>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</si>
  <si>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</si>
  <si>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</si>
  <si>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</si>
  <si>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</si>
  <si>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</si>
  <si>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</si>
  <si>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</si>
  <si>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</si>
  <si>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</si>
  <si>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</si>
  <si>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</si>
  <si>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</si>
  <si>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</si>
  <si>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</si>
  <si>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</si>
  <si>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</si>
  <si>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</si>
  <si>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</si>
  <si>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</si>
  <si>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</si>
  <si>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</si>
  <si>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</si>
  <si>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</si>
  <si>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</si>
  <si>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</si>
  <si>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</si>
  <si>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</si>
  <si>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</si>
  <si>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</si>
  <si>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</si>
  <si>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</si>
  <si>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</si>
  <si>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</si>
  <si>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</si>
  <si>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</si>
  <si>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</si>
  <si>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</si>
  <si>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</si>
  <si>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</si>
  <si>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</si>
  <si>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</si>
  <si>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</si>
  <si>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</si>
  <si>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</si>
  <si>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</si>
  <si>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</si>
  <si>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</si>
  <si>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</si>
  <si>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</si>
  <si>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</si>
  <si>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</si>
  <si>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</si>
  <si>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</si>
  <si>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</si>
  <si>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</si>
  <si>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</si>
  <si>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</si>
  <si>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</si>
  <si>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</si>
  <si>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</si>
  <si>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</si>
  <si>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</si>
  <si>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</si>
  <si>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</si>
  <si>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</si>
  <si>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</si>
  <si>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</si>
  <si>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</si>
  <si>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</si>
  <si>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</si>
  <si>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</si>
  <si>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</si>
  <si>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</si>
  <si>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</si>
  <si>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</si>
  <si>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</si>
  <si>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</si>
  <si>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</si>
  <si>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</si>
  <si>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</si>
  <si>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</si>
  <si>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</si>
  <si>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</si>
  <si>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</si>
  <si>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</si>
  <si>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</si>
  <si>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</si>
  <si>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</si>
  <si>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</si>
  <si>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</si>
  <si>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</si>
  <si>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</si>
  <si>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</si>
  <si>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</si>
  <si>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</si>
  <si>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30217</t>
  </si>
  <si>
    <t xml:space="preserve">    30228</t>
  </si>
  <si>
    <t xml:space="preserve">    工会经费</t>
  </si>
  <si>
    <t xml:space="preserve">    30231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</si>
  <si>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</si>
  <si>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</si>
  <si>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</si>
  <si>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</si>
  <si>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</si>
  <si>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</si>
  <si>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 xml:space="preserve">    30107</t>
  </si>
  <si>
    <t xml:space="preserve">    绩效工资</t>
  </si>
  <si>
    <t xml:space="preserve">    30199</t>
  </si>
  <si>
    <t xml:space="preserve">    30299</t>
  </si>
  <si>
    <t xml:space="preserve">    30306</t>
  </si>
  <si>
    <t xml:space="preserve">    救济费</t>
  </si>
  <si>
    <t xml:space="preserve">    30203</t>
  </si>
  <si>
    <t xml:space="preserve">    咨询费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</si>
  <si>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</si>
  <si>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</si>
  <si>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</si>
  <si>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</si>
  <si>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30226</t>
  </si>
  <si>
    <t xml:space="preserve">    劳务费</t>
  </si>
  <si>
    <t xml:space="preserve">    30399</t>
  </si>
  <si>
    <t xml:space="preserve">    其他对个人和家庭的补助支出</t>
  </si>
  <si>
    <t>表3-2</t>
  </si>
  <si>
    <t>一般公共预算项目支出预算表</t>
  </si>
  <si>
    <t>项目名称</t>
  </si>
  <si>
    <t>05纪检工作专项经费</t>
  </si>
  <si>
    <t>10贫困村工作经费</t>
  </si>
  <si>
    <t>02乡镇住读扶贫工作经费</t>
  </si>
  <si>
    <t>04乡镇两代会及工作经费</t>
  </si>
  <si>
    <t>03乡镇党建工作经费</t>
  </si>
  <si>
    <t>06乡镇关工委工作经费</t>
  </si>
  <si>
    <t>11非贫困村驻村工作经费</t>
  </si>
  <si>
    <t>07禁毒、扫黑除恶、社会治安综合治理、矛盾多元化解及安全维稳专项经费</t>
  </si>
  <si>
    <t>08安全生产监管经费</t>
  </si>
  <si>
    <t>八蒙山植树租用土地补偿</t>
  </si>
  <si>
    <t>09乡镇便民服务中心运行经费</t>
  </si>
  <si>
    <t>01城乡环境综合治理、污水处理、厕所革命、垃圾中转站等环境保护工作经费</t>
  </si>
  <si>
    <t>12村社区党建工作经费</t>
  </si>
  <si>
    <t>13村社区服务群众专项工作经费</t>
  </si>
  <si>
    <t>表3-3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</si>
  <si>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</si>
  <si>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</si>
  <si>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</si>
  <si>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</si>
  <si>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</si>
  <si>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</si>
  <si>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</si>
  <si>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表4</t>
  </si>
  <si>
    <t>政府性基金支出预算表</t>
  </si>
  <si>
    <t/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</si>
  <si>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</si>
  <si>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</si>
  <si>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</si>
  <si>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</si>
  <si>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</si>
  <si>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表8-1</t>
  </si>
  <si>
    <t>“三公”经费预算增减变化表</t>
  </si>
  <si>
    <t>单位：</t>
  </si>
  <si>
    <t>2019年预算数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</si>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</sst>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0.00_ "/>
    <numFmt numFmtId="181" formatCode="#,##0.00_ "/>
  </numFmts>
  <fonts count="5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楷体_GB2312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80" fontId="32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18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180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80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33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181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1" fontId="0" fillId="0" borderId="13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2"/>
    </row>
    <row r="2" ht="84" customHeight="1">
      <c r="B2" s="173" t="s">
        <v>0</v>
      </c>
    </row>
    <row r="3" ht="159" customHeight="1">
      <c r="B3" s="173" t="s">
        <v>1</v>
      </c>
    </row>
    <row r="4" ht="102" customHeight="1">
      <c r="B4" s="174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34"/>
      <c r="B1" s="34"/>
      <c r="C1" s="34"/>
      <c r="D1" s="34"/>
      <c r="E1" s="34"/>
      <c r="F1" s="34"/>
      <c r="G1" s="34"/>
      <c r="H1" s="35" t="s">
        <v>440</v>
      </c>
    </row>
    <row r="2" spans="1:8" ht="17.25" customHeight="1">
      <c r="A2" s="36" t="s">
        <v>441</v>
      </c>
      <c r="B2" s="37"/>
      <c r="C2" s="37"/>
      <c r="D2" s="37"/>
      <c r="E2" s="37"/>
      <c r="F2" s="37"/>
      <c r="G2" s="37"/>
      <c r="H2" s="37"/>
    </row>
    <row r="3" spans="1:8" ht="12.75" customHeight="1">
      <c r="A3" s="4" t="s">
        <v>5</v>
      </c>
      <c r="B3" s="4"/>
      <c r="C3" s="34"/>
      <c r="D3" s="34"/>
      <c r="E3" s="34"/>
      <c r="F3" s="34"/>
      <c r="G3" s="34"/>
      <c r="H3" s="20" t="s">
        <v>6</v>
      </c>
    </row>
    <row r="4" spans="1:8" ht="14.25" customHeight="1">
      <c r="A4" s="38" t="s">
        <v>69</v>
      </c>
      <c r="B4" s="38" t="s">
        <v>442</v>
      </c>
      <c r="C4" s="39" t="s">
        <v>443</v>
      </c>
      <c r="D4" s="40"/>
      <c r="E4" s="39"/>
      <c r="F4" s="39"/>
      <c r="G4" s="39"/>
      <c r="H4" s="39"/>
    </row>
    <row r="5" spans="1:8" ht="13.5" customHeight="1">
      <c r="A5" s="38"/>
      <c r="B5" s="38"/>
      <c r="C5" s="41" t="s">
        <v>57</v>
      </c>
      <c r="D5" s="38" t="s">
        <v>444</v>
      </c>
      <c r="E5" s="42" t="s">
        <v>445</v>
      </c>
      <c r="F5" s="42"/>
      <c r="G5" s="42"/>
      <c r="H5" s="38" t="s">
        <v>304</v>
      </c>
    </row>
    <row r="6" spans="1:8" ht="25.5" customHeight="1">
      <c r="A6" s="27"/>
      <c r="B6" s="27"/>
      <c r="C6" s="43"/>
      <c r="D6" s="27"/>
      <c r="E6" s="44" t="s">
        <v>73</v>
      </c>
      <c r="F6" s="44" t="s">
        <v>446</v>
      </c>
      <c r="G6" s="44" t="s">
        <v>447</v>
      </c>
      <c r="H6" s="27"/>
    </row>
    <row r="7" spans="1:9" ht="19.5" customHeight="1">
      <c r="A7" s="31"/>
      <c r="B7" s="31" t="s">
        <v>57</v>
      </c>
      <c r="C7" s="47">
        <v>4.46</v>
      </c>
      <c r="D7" s="48">
        <v>0</v>
      </c>
      <c r="E7" s="47">
        <v>3</v>
      </c>
      <c r="F7" s="48">
        <v>3</v>
      </c>
      <c r="G7" s="47">
        <v>0</v>
      </c>
      <c r="H7" s="49">
        <v>1.46</v>
      </c>
      <c r="I7" s="34"/>
    </row>
    <row r="8" spans="1:8" ht="19.5" customHeight="1">
      <c r="A8" s="31" t="s">
        <v>78</v>
      </c>
      <c r="B8" s="31" t="s">
        <v>79</v>
      </c>
      <c r="C8" s="47">
        <v>4.46</v>
      </c>
      <c r="D8" s="48">
        <v>0</v>
      </c>
      <c r="E8" s="47">
        <v>3</v>
      </c>
      <c r="F8" s="48">
        <v>3</v>
      </c>
      <c r="G8" s="47">
        <v>0</v>
      </c>
      <c r="H8" s="49">
        <v>1.46</v>
      </c>
    </row>
    <row r="9" spans="1:8" ht="12.75" customHeight="1">
      <c r="A9" s="34"/>
      <c r="B9" s="34"/>
      <c r="C9" s="34"/>
      <c r="D9" s="34"/>
      <c r="E9" s="34"/>
      <c r="F9" s="34"/>
      <c r="G9" s="34"/>
      <c r="H9" s="34"/>
    </row>
    <row r="10" spans="2:8" ht="12.75" customHeight="1">
      <c r="B10" s="34"/>
      <c r="C10" s="34"/>
      <c r="D10" s="34"/>
      <c r="E10" s="34"/>
      <c r="F10" s="34"/>
      <c r="G10" s="34"/>
      <c r="H10" s="34"/>
    </row>
    <row r="11" spans="2:8" ht="12.75" customHeight="1">
      <c r="B11" s="34"/>
      <c r="C11" s="34"/>
      <c r="D11" s="34"/>
      <c r="E11" s="34"/>
      <c r="F11" s="34"/>
      <c r="G11" s="34"/>
      <c r="H11" s="34"/>
    </row>
    <row r="12" spans="2:7" ht="12.75" customHeight="1">
      <c r="B12" s="34"/>
      <c r="G12" s="34"/>
    </row>
    <row r="13" spans="2:7" ht="12.75" customHeight="1">
      <c r="B13" s="34"/>
      <c r="G13" s="34"/>
    </row>
    <row r="14" spans="2:7" ht="12.75" customHeight="1">
      <c r="B14" s="34"/>
      <c r="D14" s="34"/>
      <c r="F14" s="34"/>
      <c r="G14" s="34"/>
    </row>
    <row r="15" spans="2:7" ht="12.75" customHeight="1">
      <c r="B15" s="34"/>
      <c r="G15" s="34"/>
    </row>
    <row r="16" spans="2:7" ht="12.75" customHeight="1">
      <c r="B16" s="34"/>
      <c r="F16" s="34"/>
      <c r="G16" s="34"/>
    </row>
    <row r="17" spans="2:6" ht="12.75" customHeight="1">
      <c r="B17" s="34"/>
      <c r="F17" s="34"/>
    </row>
    <row r="18" ht="12.75" customHeight="1">
      <c r="B18" s="34"/>
    </row>
    <row r="19" spans="2:5" ht="12.75" customHeight="1">
      <c r="B19" s="34"/>
      <c r="C19" s="34"/>
      <c r="E19" s="34"/>
    </row>
    <row r="20" spans="3:6" ht="12.75" customHeight="1">
      <c r="C20" s="34"/>
      <c r="F20" s="34"/>
    </row>
    <row r="21" spans="3:4" ht="12.75" customHeight="1">
      <c r="C21" s="34"/>
      <c r="D21" s="34"/>
    </row>
    <row r="22" ht="12.75" customHeight="1">
      <c r="D22" s="3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40" sqref="D40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0" t="s">
        <v>448</v>
      </c>
    </row>
    <row r="2" spans="1:7" ht="21" customHeight="1">
      <c r="A2" s="21" t="s">
        <v>449</v>
      </c>
      <c r="B2" s="21"/>
      <c r="C2" s="21"/>
      <c r="D2" s="21"/>
      <c r="E2" s="21"/>
      <c r="F2" s="21"/>
      <c r="G2" s="21"/>
    </row>
    <row r="3" spans="1:7" ht="12.75" customHeight="1">
      <c r="A3" s="46" t="s">
        <v>450</v>
      </c>
      <c r="C3" s="23"/>
      <c r="D3" s="23"/>
      <c r="E3" s="23"/>
      <c r="G3" s="20" t="s">
        <v>6</v>
      </c>
    </row>
    <row r="4" spans="1:7" ht="29.25" customHeight="1">
      <c r="A4" s="24" t="s">
        <v>68</v>
      </c>
      <c r="B4" s="25" t="s">
        <v>69</v>
      </c>
      <c r="C4" s="26" t="s">
        <v>70</v>
      </c>
      <c r="D4" s="26" t="s">
        <v>425</v>
      </c>
      <c r="E4" s="26" t="s">
        <v>57</v>
      </c>
      <c r="F4" s="27" t="s">
        <v>157</v>
      </c>
      <c r="G4" s="27" t="s">
        <v>158</v>
      </c>
    </row>
    <row r="5" spans="1:7" ht="16.5" customHeight="1">
      <c r="A5" s="28"/>
      <c r="B5" s="29"/>
      <c r="C5" s="30"/>
      <c r="D5" s="31"/>
      <c r="E5" s="32"/>
      <c r="F5" s="33"/>
      <c r="G5" s="33"/>
    </row>
    <row r="6" spans="1:7" ht="9.75" customHeight="1">
      <c r="A6" s="34"/>
      <c r="B6" s="34"/>
      <c r="C6" s="34"/>
      <c r="D6" s="34"/>
      <c r="E6" s="34"/>
      <c r="G6" s="34"/>
    </row>
    <row r="7" spans="2:7" ht="9.75" customHeight="1">
      <c r="B7" s="34"/>
      <c r="C7" s="34"/>
      <c r="D7" s="34"/>
      <c r="E7" s="34"/>
      <c r="G7" s="34"/>
    </row>
    <row r="8" spans="2:7" ht="9.75" customHeight="1">
      <c r="B8" s="34"/>
      <c r="C8" s="34"/>
      <c r="D8" s="34"/>
      <c r="E8" s="34"/>
      <c r="F8" s="34"/>
      <c r="G8" s="34"/>
    </row>
    <row r="9" spans="2:6" ht="9.75" customHeight="1">
      <c r="B9" s="34"/>
      <c r="C9" s="34"/>
      <c r="D9" s="34"/>
      <c r="E9" s="34"/>
      <c r="F9" s="34"/>
    </row>
    <row r="10" spans="2:6" ht="9.75" customHeight="1">
      <c r="B10" s="34"/>
      <c r="C10" s="34"/>
      <c r="D10" s="34"/>
      <c r="E10" s="34"/>
      <c r="F10" s="34"/>
    </row>
    <row r="11" spans="3:6" ht="11.25">
      <c r="C11" s="34"/>
      <c r="D11" s="34"/>
      <c r="E11" s="34"/>
      <c r="F11" s="34"/>
    </row>
    <row r="12" spans="3:6" ht="11.25">
      <c r="C12" s="34"/>
      <c r="E12" s="34"/>
      <c r="F12" s="34"/>
    </row>
    <row r="13" spans="3:5" ht="11.25">
      <c r="C13" s="34"/>
      <c r="E13" s="34"/>
    </row>
    <row r="14" spans="3:5" ht="11.25">
      <c r="C14" s="34"/>
      <c r="D14" s="34"/>
      <c r="E14" s="34"/>
    </row>
    <row r="15" spans="3:5" ht="11.25">
      <c r="C15" s="34"/>
      <c r="D15" s="34"/>
      <c r="E15" s="34"/>
    </row>
    <row r="16" spans="3:5" ht="11.25">
      <c r="C16" s="34"/>
      <c r="D16" s="34"/>
      <c r="E16" s="34"/>
    </row>
    <row r="17" spans="3:5" ht="11.25">
      <c r="C17" s="34"/>
      <c r="D17" s="34"/>
      <c r="E17" s="34"/>
    </row>
    <row r="18" spans="3:5" ht="11.25">
      <c r="C18" s="34"/>
      <c r="D18" s="34"/>
      <c r="E18" s="34"/>
    </row>
    <row r="19" spans="3:5" ht="11.25">
      <c r="C19" s="34"/>
      <c r="D19" s="34"/>
      <c r="E19" s="34"/>
    </row>
    <row r="20" spans="3:5" ht="11.25">
      <c r="C20" s="34"/>
      <c r="D20" s="34"/>
      <c r="E20" s="34"/>
    </row>
    <row r="21" spans="3:4" ht="11.25">
      <c r="C21" s="34"/>
      <c r="D21" s="34"/>
    </row>
    <row r="22" spans="3:4" ht="11.25">
      <c r="C22" s="34"/>
      <c r="D22" s="34"/>
    </row>
    <row r="23" spans="3:4" ht="11.25">
      <c r="C23" s="34"/>
      <c r="D23" s="34"/>
    </row>
    <row r="24" ht="11.25">
      <c r="D24" s="34"/>
    </row>
    <row r="29" ht="11.25">
      <c r="C29" s="3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E31" sqref="E3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34"/>
      <c r="B1" s="34"/>
      <c r="C1" s="34"/>
      <c r="D1" s="34"/>
      <c r="E1" s="34"/>
      <c r="F1" s="34"/>
      <c r="G1" s="34"/>
      <c r="H1" s="35" t="s">
        <v>451</v>
      </c>
    </row>
    <row r="2" spans="1:8" ht="17.25" customHeight="1">
      <c r="A2" s="36" t="s">
        <v>452</v>
      </c>
      <c r="B2" s="37"/>
      <c r="C2" s="37"/>
      <c r="D2" s="37"/>
      <c r="E2" s="37"/>
      <c r="F2" s="37"/>
      <c r="G2" s="37"/>
      <c r="H2" s="37"/>
    </row>
    <row r="3" spans="1:8" ht="12.75" customHeight="1">
      <c r="A3" s="4" t="s">
        <v>450</v>
      </c>
      <c r="B3" s="4"/>
      <c r="C3" s="34"/>
      <c r="D3" s="34"/>
      <c r="E3" s="34"/>
      <c r="F3" s="34"/>
      <c r="G3" s="34"/>
      <c r="H3" s="20" t="s">
        <v>6</v>
      </c>
    </row>
    <row r="4" spans="1:8" ht="14.25" customHeight="1">
      <c r="A4" s="38" t="s">
        <v>69</v>
      </c>
      <c r="B4" s="38" t="s">
        <v>442</v>
      </c>
      <c r="C4" s="39" t="s">
        <v>453</v>
      </c>
      <c r="D4" s="40"/>
      <c r="E4" s="39"/>
      <c r="F4" s="39"/>
      <c r="G4" s="39"/>
      <c r="H4" s="39"/>
    </row>
    <row r="5" spans="1:8" ht="13.5" customHeight="1">
      <c r="A5" s="38"/>
      <c r="B5" s="38"/>
      <c r="C5" s="41" t="s">
        <v>57</v>
      </c>
      <c r="D5" s="38" t="s">
        <v>444</v>
      </c>
      <c r="E5" s="42" t="s">
        <v>445</v>
      </c>
      <c r="F5" s="42"/>
      <c r="G5" s="42"/>
      <c r="H5" s="38" t="s">
        <v>304</v>
      </c>
    </row>
    <row r="6" spans="1:8" ht="25.5" customHeight="1">
      <c r="A6" s="27"/>
      <c r="B6" s="27"/>
      <c r="C6" s="43"/>
      <c r="D6" s="27"/>
      <c r="E6" s="44" t="s">
        <v>73</v>
      </c>
      <c r="F6" s="44" t="s">
        <v>446</v>
      </c>
      <c r="G6" s="44" t="s">
        <v>447</v>
      </c>
      <c r="H6" s="27"/>
    </row>
    <row r="7" spans="1:9" ht="19.5" customHeight="1">
      <c r="A7" s="31"/>
      <c r="B7" s="31"/>
      <c r="C7" s="32"/>
      <c r="D7" s="45"/>
      <c r="E7" s="32"/>
      <c r="F7" s="45"/>
      <c r="G7" s="32"/>
      <c r="H7" s="33"/>
      <c r="I7" s="34"/>
    </row>
    <row r="8" spans="1:8" ht="12.75" customHeight="1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34"/>
      <c r="B9" s="34"/>
      <c r="C9" s="34"/>
      <c r="D9" s="34"/>
      <c r="E9" s="34"/>
      <c r="F9" s="34"/>
      <c r="G9" s="34"/>
      <c r="H9" s="34"/>
    </row>
    <row r="10" spans="1:8" ht="12.75" customHeight="1">
      <c r="A10" s="34"/>
      <c r="B10" s="34"/>
      <c r="C10" s="34"/>
      <c r="D10" s="34"/>
      <c r="E10" s="34"/>
      <c r="F10" s="34"/>
      <c r="G10" s="34"/>
      <c r="H10" s="34"/>
    </row>
    <row r="11" spans="1:7" ht="12.75" customHeight="1">
      <c r="A11" s="34"/>
      <c r="B11" s="34"/>
      <c r="C11" s="34"/>
      <c r="D11" s="34"/>
      <c r="E11" s="34"/>
      <c r="F11" s="34"/>
      <c r="G11" s="34"/>
    </row>
    <row r="12" spans="2:7" ht="12.75" customHeight="1">
      <c r="B12" s="34"/>
      <c r="C12" s="34"/>
      <c r="D12" s="34"/>
      <c r="E12" s="34"/>
      <c r="F12" s="34"/>
      <c r="G12" s="34"/>
    </row>
    <row r="13" spans="2:7" ht="12.75" customHeight="1">
      <c r="B13" s="34"/>
      <c r="C13" s="34"/>
      <c r="D13" s="34"/>
      <c r="E13" s="34"/>
      <c r="F13" s="34"/>
      <c r="G13" s="34"/>
    </row>
    <row r="14" spans="2:6" ht="12.75" customHeight="1">
      <c r="B14" s="34"/>
      <c r="D14" s="34"/>
      <c r="E14" s="34"/>
      <c r="F14" s="34"/>
    </row>
    <row r="15" spans="2:6" ht="12.75" customHeight="1">
      <c r="B15" s="34"/>
      <c r="F15" s="34"/>
    </row>
    <row r="16" spans="2:6" ht="12.75" customHeight="1">
      <c r="B16" s="34"/>
      <c r="E16" s="34"/>
      <c r="F16" s="34"/>
    </row>
    <row r="17" spans="2:6" ht="12.75" customHeight="1">
      <c r="B17" s="34"/>
      <c r="C17" s="34"/>
      <c r="E17" s="34"/>
      <c r="F17" s="34"/>
    </row>
    <row r="18" ht="11.25">
      <c r="B18" s="34"/>
    </row>
    <row r="19" spans="2:3" ht="11.25">
      <c r="B19" s="34"/>
      <c r="C19" s="34"/>
    </row>
    <row r="20" ht="11.25">
      <c r="C20" s="3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0" t="s">
        <v>454</v>
      </c>
    </row>
    <row r="2" spans="1:7" ht="21" customHeight="1">
      <c r="A2" s="21" t="s">
        <v>455</v>
      </c>
      <c r="B2" s="21"/>
      <c r="C2" s="21"/>
      <c r="D2" s="21"/>
      <c r="E2" s="21"/>
      <c r="F2" s="21"/>
      <c r="G2" s="21"/>
    </row>
    <row r="3" spans="1:7" ht="12.75" customHeight="1">
      <c r="A3" s="22" t="s">
        <v>450</v>
      </c>
      <c r="C3" s="23"/>
      <c r="D3" s="23"/>
      <c r="E3" s="23"/>
      <c r="G3" s="20" t="s">
        <v>6</v>
      </c>
    </row>
    <row r="4" spans="1:7" ht="30.75" customHeight="1">
      <c r="A4" s="24" t="s">
        <v>68</v>
      </c>
      <c r="B4" s="25" t="s">
        <v>69</v>
      </c>
      <c r="C4" s="26" t="s">
        <v>70</v>
      </c>
      <c r="D4" s="26" t="s">
        <v>425</v>
      </c>
      <c r="E4" s="26" t="s">
        <v>57</v>
      </c>
      <c r="F4" s="27" t="s">
        <v>157</v>
      </c>
      <c r="G4" s="27" t="s">
        <v>158</v>
      </c>
    </row>
    <row r="5" spans="1:7" ht="16.5" customHeight="1">
      <c r="A5" s="28"/>
      <c r="B5" s="29"/>
      <c r="C5" s="30"/>
      <c r="D5" s="31"/>
      <c r="E5" s="32"/>
      <c r="F5" s="33"/>
      <c r="G5" s="33"/>
    </row>
    <row r="6" spans="1:7" ht="12.75" customHeight="1">
      <c r="A6" s="34"/>
      <c r="B6" s="34"/>
      <c r="C6" s="34"/>
      <c r="D6" s="34"/>
      <c r="E6" s="34"/>
      <c r="F6" s="34"/>
      <c r="G6" s="34"/>
    </row>
    <row r="7" spans="1:7" ht="12.75" customHeight="1">
      <c r="A7" s="34"/>
      <c r="B7" s="34"/>
      <c r="C7" s="34"/>
      <c r="D7" s="34"/>
      <c r="E7" s="34"/>
      <c r="F7" s="34"/>
      <c r="G7" s="34"/>
    </row>
    <row r="8" spans="1:7" ht="12.75" customHeight="1">
      <c r="A8" s="34"/>
      <c r="B8" s="34"/>
      <c r="C8" s="34"/>
      <c r="D8" s="34"/>
      <c r="E8" s="34"/>
      <c r="F8" s="34"/>
      <c r="G8" s="34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1:7" ht="12.75" customHeight="1">
      <c r="A10" s="34"/>
      <c r="B10" s="34"/>
      <c r="C10" s="34"/>
      <c r="D10" s="34"/>
      <c r="E10" s="34"/>
      <c r="F10" s="34"/>
      <c r="G10" s="34"/>
    </row>
    <row r="11" spans="1:6" ht="12.75" customHeight="1">
      <c r="A11" s="34"/>
      <c r="B11" s="34"/>
      <c r="C11" s="34"/>
      <c r="D11" s="34"/>
      <c r="F11" s="34"/>
    </row>
    <row r="12" spans="1:6" ht="12.75" customHeight="1">
      <c r="A12" s="34"/>
      <c r="B12" s="34"/>
      <c r="C12" s="34"/>
      <c r="D12" s="34"/>
      <c r="F12" s="34"/>
    </row>
    <row r="13" spans="1:6" ht="12.75" customHeight="1">
      <c r="A13" s="34"/>
      <c r="B13" s="34"/>
      <c r="C13" s="34"/>
      <c r="D13" s="34"/>
      <c r="E13" s="34"/>
      <c r="F13" s="34"/>
    </row>
    <row r="14" spans="1:6" ht="12.75" customHeight="1">
      <c r="A14" s="34"/>
      <c r="B14" s="34"/>
      <c r="C14" s="34"/>
      <c r="D14" s="34"/>
      <c r="E14" s="34"/>
      <c r="F14" s="34"/>
    </row>
    <row r="15" spans="1:5" ht="12.75" customHeight="1">
      <c r="A15" s="34"/>
      <c r="C15" s="34"/>
      <c r="D15" s="34"/>
      <c r="E15" s="34"/>
    </row>
    <row r="16" spans="1:5" ht="12.75" customHeight="1">
      <c r="A16" s="34"/>
      <c r="B16" s="34"/>
      <c r="C16" s="34"/>
      <c r="D16" s="34"/>
      <c r="E16" s="34"/>
    </row>
    <row r="17" spans="2:5" ht="12.75" customHeight="1">
      <c r="B17" s="34"/>
      <c r="C17" s="34"/>
      <c r="D17" s="34"/>
      <c r="E17" s="34"/>
    </row>
    <row r="18" spans="2:5" ht="12.75" customHeight="1">
      <c r="B18" s="34"/>
      <c r="C18" s="34"/>
      <c r="D18" s="34"/>
      <c r="E18" s="34"/>
    </row>
    <row r="19" spans="2:4" ht="12.75" customHeight="1">
      <c r="B19" s="34"/>
      <c r="C19" s="34"/>
      <c r="D19" s="34"/>
    </row>
    <row r="20" spans="3:4" ht="12.75" customHeight="1">
      <c r="C20" s="34"/>
      <c r="D20" s="34"/>
    </row>
    <row r="21" spans="3:4" ht="12.75" customHeight="1">
      <c r="C21" s="34"/>
      <c r="D21" s="34"/>
    </row>
    <row r="22" ht="12.75" customHeight="1">
      <c r="C22" s="34"/>
    </row>
    <row r="23" ht="12.75" customHeight="1">
      <c r="C23" s="34"/>
    </row>
    <row r="24" ht="12.75" customHeight="1">
      <c r="C24" s="3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13" sqref="H13"/>
    </sheetView>
  </sheetViews>
  <sheetFormatPr defaultColWidth="12" defaultRowHeight="11.25"/>
  <cols>
    <col min="1" max="1" width="39.5" style="1" customWidth="1"/>
    <col min="2" max="2" width="20.83203125" style="1" customWidth="1"/>
    <col min="3" max="3" width="20.33203125" style="1" customWidth="1"/>
    <col min="4" max="4" width="20.16015625" style="1" customWidth="1"/>
    <col min="5" max="5" width="26.5" style="1" customWidth="1"/>
    <col min="6" max="16384" width="12" style="1" customWidth="1"/>
  </cols>
  <sheetData>
    <row r="1" s="1" customFormat="1" ht="14.25">
      <c r="A1" s="1" t="s">
        <v>456</v>
      </c>
    </row>
    <row r="2" spans="1:5" s="1" customFormat="1" ht="28.5" customHeight="1">
      <c r="A2" s="2" t="s">
        <v>457</v>
      </c>
      <c r="B2" s="3"/>
      <c r="C2" s="3"/>
      <c r="D2" s="3"/>
      <c r="E2" s="3"/>
    </row>
    <row r="3" spans="1:5" s="1" customFormat="1" ht="30.75" customHeight="1">
      <c r="A3" s="4" t="s">
        <v>458</v>
      </c>
      <c r="B3" s="3"/>
      <c r="C3" s="3"/>
      <c r="D3" s="3"/>
      <c r="E3" s="5" t="s">
        <v>204</v>
      </c>
    </row>
    <row r="4" spans="1:5" s="1" customFormat="1" ht="33" customHeight="1">
      <c r="A4" s="6" t="s">
        <v>156</v>
      </c>
      <c r="B4" s="7" t="s">
        <v>10</v>
      </c>
      <c r="C4" s="7" t="s">
        <v>459</v>
      </c>
      <c r="D4" s="7" t="s">
        <v>460</v>
      </c>
      <c r="E4" s="8" t="s">
        <v>461</v>
      </c>
    </row>
    <row r="5" spans="1:5" s="1" customFormat="1" ht="33" customHeight="1">
      <c r="A5" s="9" t="s">
        <v>57</v>
      </c>
      <c r="B5" s="10">
        <v>4</v>
      </c>
      <c r="C5" s="10">
        <v>3</v>
      </c>
      <c r="D5" s="11">
        <f aca="true" t="shared" si="0" ref="D5:D10">IF(ISERROR((C5-B5)/C5*100),0,(C5-B5)/C5*100)</f>
        <v>-33.33333333333333</v>
      </c>
      <c r="E5" s="12"/>
    </row>
    <row r="6" spans="1:5" s="1" customFormat="1" ht="33" customHeight="1">
      <c r="A6" s="13" t="s">
        <v>462</v>
      </c>
      <c r="B6" s="14"/>
      <c r="C6" s="10"/>
      <c r="D6" s="11">
        <f t="shared" si="0"/>
        <v>0</v>
      </c>
      <c r="E6" s="15"/>
    </row>
    <row r="7" spans="1:5" s="1" customFormat="1" ht="33" customHeight="1">
      <c r="A7" s="13" t="s">
        <v>463</v>
      </c>
      <c r="B7" s="16">
        <v>1</v>
      </c>
      <c r="C7" s="17">
        <v>1</v>
      </c>
      <c r="D7" s="11">
        <f t="shared" si="0"/>
        <v>0</v>
      </c>
      <c r="E7" s="12"/>
    </row>
    <row r="8" spans="1:5" s="1" customFormat="1" ht="33" customHeight="1">
      <c r="A8" s="13" t="s">
        <v>464</v>
      </c>
      <c r="B8" s="10">
        <v>3</v>
      </c>
      <c r="C8" s="10">
        <v>2</v>
      </c>
      <c r="D8" s="11">
        <f t="shared" si="0"/>
        <v>-50</v>
      </c>
      <c r="E8" s="12"/>
    </row>
    <row r="9" spans="1:5" s="1" customFormat="1" ht="33" customHeight="1">
      <c r="A9" s="13" t="s">
        <v>465</v>
      </c>
      <c r="B9" s="14"/>
      <c r="C9" s="18"/>
      <c r="D9" s="11">
        <f t="shared" si="0"/>
        <v>0</v>
      </c>
      <c r="E9" s="12"/>
    </row>
    <row r="10" spans="1:5" s="1" customFormat="1" ht="33" customHeight="1">
      <c r="A10" s="13" t="s">
        <v>466</v>
      </c>
      <c r="B10" s="19"/>
      <c r="C10" s="10"/>
      <c r="D10" s="11">
        <f t="shared" si="0"/>
        <v>0</v>
      </c>
      <c r="E10" s="12"/>
    </row>
    <row r="11" s="1" customFormat="1" ht="27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D6" sqref="D6:D3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0" t="s">
        <v>3</v>
      </c>
    </row>
    <row r="2" spans="1:4" ht="25.5" customHeight="1">
      <c r="A2" s="36" t="s">
        <v>4</v>
      </c>
      <c r="B2" s="117"/>
      <c r="C2" s="117"/>
      <c r="D2" s="117"/>
    </row>
    <row r="3" spans="1:4" ht="12.75" customHeight="1">
      <c r="A3" s="118" t="s">
        <v>5</v>
      </c>
      <c r="D3" s="20" t="s">
        <v>6</v>
      </c>
    </row>
    <row r="4" spans="1:4" ht="17.25" customHeight="1">
      <c r="A4" s="84" t="s">
        <v>7</v>
      </c>
      <c r="B4" s="119"/>
      <c r="C4" s="63" t="s">
        <v>8</v>
      </c>
      <c r="D4" s="54"/>
    </row>
    <row r="5" spans="1:4" ht="17.25" customHeight="1">
      <c r="A5" s="120" t="s">
        <v>9</v>
      </c>
      <c r="B5" s="150" t="s">
        <v>10</v>
      </c>
      <c r="C5" s="150" t="s">
        <v>11</v>
      </c>
      <c r="D5" s="122" t="s">
        <v>10</v>
      </c>
    </row>
    <row r="6" spans="1:4" ht="17.25" customHeight="1">
      <c r="A6" s="151"/>
      <c r="B6" s="152"/>
      <c r="C6" s="137" t="s">
        <v>12</v>
      </c>
      <c r="D6" s="153">
        <v>449.67</v>
      </c>
    </row>
    <row r="7" spans="1:4" ht="17.25" customHeight="1">
      <c r="A7" s="123" t="s">
        <v>13</v>
      </c>
      <c r="B7" s="153">
        <v>1246.65</v>
      </c>
      <c r="C7" s="129" t="s">
        <v>14</v>
      </c>
      <c r="D7" s="153">
        <v>0</v>
      </c>
    </row>
    <row r="8" spans="1:4" ht="17.25" customHeight="1">
      <c r="A8" s="123" t="s">
        <v>15</v>
      </c>
      <c r="B8" s="32">
        <v>0</v>
      </c>
      <c r="C8" s="129" t="s">
        <v>16</v>
      </c>
      <c r="D8" s="153">
        <v>0</v>
      </c>
    </row>
    <row r="9" spans="1:4" ht="17.25" customHeight="1">
      <c r="A9" s="123" t="s">
        <v>17</v>
      </c>
      <c r="B9" s="132">
        <v>0</v>
      </c>
      <c r="C9" s="129" t="s">
        <v>18</v>
      </c>
      <c r="D9" s="153">
        <v>0</v>
      </c>
    </row>
    <row r="10" spans="1:4" ht="17.25" customHeight="1">
      <c r="A10" s="123" t="s">
        <v>19</v>
      </c>
      <c r="B10" s="32">
        <v>0</v>
      </c>
      <c r="C10" s="129" t="s">
        <v>20</v>
      </c>
      <c r="D10" s="153">
        <v>0</v>
      </c>
    </row>
    <row r="11" spans="1:4" ht="17.25" customHeight="1">
      <c r="A11" s="123" t="s">
        <v>21</v>
      </c>
      <c r="B11" s="132">
        <v>0</v>
      </c>
      <c r="C11" s="129" t="s">
        <v>22</v>
      </c>
      <c r="D11" s="153">
        <v>0</v>
      </c>
    </row>
    <row r="12" spans="1:4" ht="17.25" customHeight="1">
      <c r="A12" s="123" t="s">
        <v>23</v>
      </c>
      <c r="B12" s="124">
        <v>0</v>
      </c>
      <c r="C12" s="129" t="s">
        <v>24</v>
      </c>
      <c r="D12" s="153">
        <v>8.13</v>
      </c>
    </row>
    <row r="13" spans="1:4" ht="17.25" customHeight="1">
      <c r="A13" s="123" t="s">
        <v>25</v>
      </c>
      <c r="B13" s="32">
        <v>0</v>
      </c>
      <c r="C13" s="129" t="s">
        <v>26</v>
      </c>
      <c r="D13" s="153">
        <v>68.15</v>
      </c>
    </row>
    <row r="14" spans="1:4" ht="17.25" customHeight="1">
      <c r="A14" s="123"/>
      <c r="B14" s="154"/>
      <c r="C14" s="129" t="s">
        <v>27</v>
      </c>
      <c r="D14" s="153">
        <v>0</v>
      </c>
    </row>
    <row r="15" spans="1:4" ht="17.25" customHeight="1">
      <c r="A15" s="123"/>
      <c r="B15" s="47"/>
      <c r="C15" s="123" t="s">
        <v>28</v>
      </c>
      <c r="D15" s="153">
        <v>99.68</v>
      </c>
    </row>
    <row r="16" spans="1:4" ht="17.25" customHeight="1">
      <c r="A16" s="123"/>
      <c r="B16" s="155"/>
      <c r="C16" s="129" t="s">
        <v>29</v>
      </c>
      <c r="D16" s="153">
        <v>0</v>
      </c>
    </row>
    <row r="17" spans="1:4" ht="17.25" customHeight="1">
      <c r="A17" s="123"/>
      <c r="B17" s="154"/>
      <c r="C17" s="123" t="s">
        <v>30</v>
      </c>
      <c r="D17" s="153">
        <v>30</v>
      </c>
    </row>
    <row r="18" spans="1:4" ht="17.25" customHeight="1">
      <c r="A18" s="123"/>
      <c r="B18" s="153"/>
      <c r="C18" s="123" t="s">
        <v>31</v>
      </c>
      <c r="D18" s="153">
        <v>539.91</v>
      </c>
    </row>
    <row r="19" spans="1:4" ht="17.25" customHeight="1">
      <c r="A19" s="123"/>
      <c r="B19" s="47"/>
      <c r="C19" s="123" t="s">
        <v>32</v>
      </c>
      <c r="D19" s="153">
        <v>0</v>
      </c>
    </row>
    <row r="20" spans="1:4" ht="17.25" customHeight="1">
      <c r="A20" s="123"/>
      <c r="B20" s="154"/>
      <c r="C20" s="123" t="s">
        <v>33</v>
      </c>
      <c r="D20" s="153">
        <v>0</v>
      </c>
    </row>
    <row r="21" spans="1:4" ht="17.25" customHeight="1">
      <c r="A21" s="123"/>
      <c r="B21" s="153"/>
      <c r="C21" s="123" t="s">
        <v>34</v>
      </c>
      <c r="D21" s="153">
        <v>0</v>
      </c>
    </row>
    <row r="22" spans="1:4" ht="17.25" customHeight="1">
      <c r="A22" s="123"/>
      <c r="B22" s="47"/>
      <c r="C22" s="123" t="s">
        <v>35</v>
      </c>
      <c r="D22" s="153">
        <v>0</v>
      </c>
    </row>
    <row r="23" spans="1:5" ht="17.25" customHeight="1">
      <c r="A23" s="134"/>
      <c r="B23" s="156"/>
      <c r="C23" s="123" t="s">
        <v>36</v>
      </c>
      <c r="D23" s="153">
        <v>0</v>
      </c>
      <c r="E23" s="34"/>
    </row>
    <row r="24" spans="1:4" ht="17.25" customHeight="1">
      <c r="A24" s="134"/>
      <c r="B24" s="157"/>
      <c r="C24" s="123" t="s">
        <v>37</v>
      </c>
      <c r="D24" s="153">
        <v>0</v>
      </c>
    </row>
    <row r="25" spans="1:4" ht="17.25" customHeight="1">
      <c r="A25" s="134"/>
      <c r="B25" s="158"/>
      <c r="C25" s="123" t="s">
        <v>38</v>
      </c>
      <c r="D25" s="153">
        <v>51.11</v>
      </c>
    </row>
    <row r="26" spans="1:4" ht="17.25" customHeight="1">
      <c r="A26" s="134"/>
      <c r="B26" s="158"/>
      <c r="C26" s="123" t="s">
        <v>39</v>
      </c>
      <c r="D26" s="153">
        <v>0</v>
      </c>
    </row>
    <row r="27" spans="1:4" ht="17.25" customHeight="1">
      <c r="A27" s="134"/>
      <c r="B27" s="158"/>
      <c r="C27" s="123" t="s">
        <v>40</v>
      </c>
      <c r="D27" s="153">
        <v>0</v>
      </c>
    </row>
    <row r="28" spans="1:4" ht="17.25" customHeight="1">
      <c r="A28" s="134"/>
      <c r="B28" s="158"/>
      <c r="C28" s="123" t="s">
        <v>41</v>
      </c>
      <c r="D28" s="153">
        <v>0</v>
      </c>
    </row>
    <row r="29" spans="1:4" ht="17.25" customHeight="1">
      <c r="A29" s="134"/>
      <c r="B29" s="158"/>
      <c r="C29" s="123" t="s">
        <v>42</v>
      </c>
      <c r="D29" s="153">
        <v>0</v>
      </c>
    </row>
    <row r="30" spans="1:4" ht="16.5" customHeight="1">
      <c r="A30" s="134"/>
      <c r="B30" s="158"/>
      <c r="C30" s="123" t="s">
        <v>43</v>
      </c>
      <c r="D30" s="153">
        <v>0</v>
      </c>
    </row>
    <row r="31" spans="1:4" ht="18.75" customHeight="1">
      <c r="A31" s="134"/>
      <c r="B31" s="159"/>
      <c r="C31" s="123" t="s">
        <v>44</v>
      </c>
      <c r="D31" s="47">
        <v>0</v>
      </c>
    </row>
    <row r="32" spans="1:4" ht="16.5" customHeight="1">
      <c r="A32" s="134"/>
      <c r="B32" s="159"/>
      <c r="C32" s="123" t="s">
        <v>45</v>
      </c>
      <c r="D32" s="154">
        <v>0</v>
      </c>
    </row>
    <row r="33" spans="1:4" ht="17.25" customHeight="1">
      <c r="A33" s="134"/>
      <c r="B33" s="159"/>
      <c r="C33" s="123" t="s">
        <v>46</v>
      </c>
      <c r="D33" s="47">
        <v>0</v>
      </c>
    </row>
    <row r="34" spans="1:4" ht="16.5" customHeight="1">
      <c r="A34" s="134"/>
      <c r="B34" s="159"/>
      <c r="C34" s="137"/>
      <c r="D34" s="160"/>
    </row>
    <row r="35" spans="1:4" ht="16.5" customHeight="1">
      <c r="A35" s="141" t="s">
        <v>47</v>
      </c>
      <c r="B35" s="158">
        <f>SUM(B7:B13)</f>
        <v>1246.65</v>
      </c>
      <c r="C35" s="141" t="s">
        <v>48</v>
      </c>
      <c r="D35" s="161">
        <f>SUM(D6:D33)</f>
        <v>1246.6499999999999</v>
      </c>
    </row>
    <row r="36" spans="1:4" ht="16.5" customHeight="1">
      <c r="A36" s="162" t="s">
        <v>49</v>
      </c>
      <c r="B36" s="163"/>
      <c r="C36" s="123"/>
      <c r="D36" s="47"/>
    </row>
    <row r="37" spans="1:4" ht="16.5" customHeight="1">
      <c r="A37" s="164" t="s">
        <v>50</v>
      </c>
      <c r="B37" s="165">
        <v>0</v>
      </c>
      <c r="C37" s="166" t="s">
        <v>51</v>
      </c>
      <c r="D37" s="156"/>
    </row>
    <row r="38" spans="1:4" ht="16.5" customHeight="1">
      <c r="A38" s="162"/>
      <c r="B38" s="167"/>
      <c r="C38" s="168"/>
      <c r="D38" s="157"/>
    </row>
    <row r="39" spans="1:4" ht="16.5" customHeight="1">
      <c r="A39" s="169" t="s">
        <v>52</v>
      </c>
      <c r="B39" s="170">
        <f>SUM(B35:B37)</f>
        <v>1246.65</v>
      </c>
      <c r="C39" s="171" t="s">
        <v>53</v>
      </c>
      <c r="D39" s="170">
        <f>SUM(D35:D38)</f>
        <v>1246.6499999999999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showZeros="0" workbookViewId="0" topLeftCell="A2">
      <selection activeCell="D6" sqref="D6:F9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48" t="s">
        <v>54</v>
      </c>
    </row>
    <row r="2" spans="1:19" ht="24" customHeight="1">
      <c r="A2" s="36" t="s">
        <v>55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2.75" customHeight="1">
      <c r="A3" s="4" t="s">
        <v>5</v>
      </c>
      <c r="B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0" t="s">
        <v>6</v>
      </c>
    </row>
    <row r="4" spans="1:19" ht="20.25" customHeight="1">
      <c r="A4" s="54" t="s">
        <v>56</v>
      </c>
      <c r="B4" s="54"/>
      <c r="C4" s="54"/>
      <c r="D4" s="38" t="s">
        <v>57</v>
      </c>
      <c r="E4" s="38" t="s">
        <v>58</v>
      </c>
      <c r="F4" s="38" t="s">
        <v>59</v>
      </c>
      <c r="G4" s="38" t="s">
        <v>60</v>
      </c>
      <c r="H4" s="38" t="s">
        <v>61</v>
      </c>
      <c r="I4" s="144" t="s">
        <v>62</v>
      </c>
      <c r="J4" s="38" t="s">
        <v>63</v>
      </c>
      <c r="K4" s="38"/>
      <c r="L4" s="145" t="s">
        <v>64</v>
      </c>
      <c r="M4" s="54" t="s">
        <v>65</v>
      </c>
      <c r="N4" s="54"/>
      <c r="O4" s="54"/>
      <c r="P4" s="54"/>
      <c r="Q4" s="54"/>
      <c r="R4" s="41" t="s">
        <v>66</v>
      </c>
      <c r="S4" s="38" t="s">
        <v>67</v>
      </c>
    </row>
    <row r="5" spans="1:19" ht="32.25" customHeight="1">
      <c r="A5" s="27" t="s">
        <v>68</v>
      </c>
      <c r="B5" s="27" t="s">
        <v>69</v>
      </c>
      <c r="C5" s="27" t="s">
        <v>70</v>
      </c>
      <c r="D5" s="27"/>
      <c r="E5" s="27"/>
      <c r="F5" s="27"/>
      <c r="G5" s="27"/>
      <c r="H5" s="27"/>
      <c r="I5" s="106"/>
      <c r="J5" s="146" t="s">
        <v>71</v>
      </c>
      <c r="K5" s="26" t="s">
        <v>72</v>
      </c>
      <c r="L5" s="147"/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43"/>
      <c r="S5" s="27"/>
    </row>
    <row r="6" spans="1:20" ht="17.25" customHeight="1">
      <c r="A6" s="28"/>
      <c r="B6" s="29"/>
      <c r="C6" s="30"/>
      <c r="D6" s="48">
        <v>1246.66</v>
      </c>
      <c r="E6" s="47">
        <v>0</v>
      </c>
      <c r="F6" s="48">
        <v>1246.66</v>
      </c>
      <c r="G6" s="32">
        <v>0</v>
      </c>
      <c r="H6" s="45">
        <v>0</v>
      </c>
      <c r="I6" s="32">
        <v>0</v>
      </c>
      <c r="J6" s="98">
        <v>0</v>
      </c>
      <c r="K6" s="32">
        <v>0</v>
      </c>
      <c r="L6" s="45">
        <v>0</v>
      </c>
      <c r="M6" s="98">
        <v>0</v>
      </c>
      <c r="N6" s="98">
        <v>0</v>
      </c>
      <c r="O6" s="98">
        <v>0</v>
      </c>
      <c r="P6" s="98">
        <v>0</v>
      </c>
      <c r="Q6" s="32">
        <v>0</v>
      </c>
      <c r="R6" s="45">
        <v>0</v>
      </c>
      <c r="S6" s="149">
        <v>0</v>
      </c>
      <c r="T6" s="34"/>
    </row>
    <row r="7" spans="1:19" ht="17.25" customHeight="1">
      <c r="A7" s="28" t="s">
        <v>78</v>
      </c>
      <c r="B7" s="29"/>
      <c r="C7" s="30" t="s">
        <v>79</v>
      </c>
      <c r="D7" s="48">
        <v>445.03</v>
      </c>
      <c r="E7" s="47">
        <v>0</v>
      </c>
      <c r="F7" s="48">
        <v>445.03</v>
      </c>
      <c r="G7" s="32">
        <v>0</v>
      </c>
      <c r="H7" s="45">
        <v>0</v>
      </c>
      <c r="I7" s="32">
        <v>0</v>
      </c>
      <c r="J7" s="98">
        <v>0</v>
      </c>
      <c r="K7" s="32">
        <v>0</v>
      </c>
      <c r="L7" s="45">
        <v>0</v>
      </c>
      <c r="M7" s="98">
        <v>0</v>
      </c>
      <c r="N7" s="98">
        <v>0</v>
      </c>
      <c r="O7" s="98">
        <v>0</v>
      </c>
      <c r="P7" s="98">
        <v>0</v>
      </c>
      <c r="Q7" s="32">
        <v>0</v>
      </c>
      <c r="R7" s="45">
        <v>0</v>
      </c>
      <c r="S7" s="149">
        <v>0</v>
      </c>
    </row>
    <row r="8" spans="1:19" ht="17.25" customHeight="1">
      <c r="A8" s="28" t="s">
        <v>80</v>
      </c>
      <c r="B8" s="29"/>
      <c r="C8" s="30" t="s">
        <v>81</v>
      </c>
      <c r="D8" s="48">
        <v>341.97</v>
      </c>
      <c r="E8" s="47">
        <v>0</v>
      </c>
      <c r="F8" s="48">
        <v>341.97</v>
      </c>
      <c r="G8" s="32">
        <v>0</v>
      </c>
      <c r="H8" s="45">
        <v>0</v>
      </c>
      <c r="I8" s="32">
        <v>0</v>
      </c>
      <c r="J8" s="98">
        <v>0</v>
      </c>
      <c r="K8" s="32">
        <v>0</v>
      </c>
      <c r="L8" s="45">
        <v>0</v>
      </c>
      <c r="M8" s="98">
        <v>0</v>
      </c>
      <c r="N8" s="98">
        <v>0</v>
      </c>
      <c r="O8" s="98">
        <v>0</v>
      </c>
      <c r="P8" s="98">
        <v>0</v>
      </c>
      <c r="Q8" s="32">
        <v>0</v>
      </c>
      <c r="R8" s="45">
        <v>0</v>
      </c>
      <c r="S8" s="149">
        <v>0</v>
      </c>
    </row>
    <row r="9" spans="1:19" ht="17.25" customHeight="1">
      <c r="A9" s="28" t="s">
        <v>82</v>
      </c>
      <c r="B9" s="29"/>
      <c r="C9" s="30" t="s">
        <v>83</v>
      </c>
      <c r="D9" s="48">
        <v>341.97</v>
      </c>
      <c r="E9" s="47">
        <v>0</v>
      </c>
      <c r="F9" s="48">
        <v>341.97</v>
      </c>
      <c r="G9" s="32">
        <v>0</v>
      </c>
      <c r="H9" s="45">
        <v>0</v>
      </c>
      <c r="I9" s="32">
        <v>0</v>
      </c>
      <c r="J9" s="98">
        <v>0</v>
      </c>
      <c r="K9" s="32">
        <v>0</v>
      </c>
      <c r="L9" s="45">
        <v>0</v>
      </c>
      <c r="M9" s="98">
        <v>0</v>
      </c>
      <c r="N9" s="98">
        <v>0</v>
      </c>
      <c r="O9" s="98">
        <v>0</v>
      </c>
      <c r="P9" s="98">
        <v>0</v>
      </c>
      <c r="Q9" s="32">
        <v>0</v>
      </c>
      <c r="R9" s="45">
        <v>0</v>
      </c>
      <c r="S9" s="149">
        <v>0</v>
      </c>
    </row>
    <row r="10" spans="1:19" ht="17.25" customHeight="1">
      <c r="A10" s="28" t="s">
        <v>84</v>
      </c>
      <c r="B10" s="29" t="s">
        <v>78</v>
      </c>
      <c r="C10" s="30" t="s">
        <v>85</v>
      </c>
      <c r="D10" s="48">
        <v>293.03</v>
      </c>
      <c r="E10" s="47">
        <v>0</v>
      </c>
      <c r="F10" s="48">
        <v>293.03</v>
      </c>
      <c r="G10" s="32">
        <v>0</v>
      </c>
      <c r="H10" s="45">
        <v>0</v>
      </c>
      <c r="I10" s="32">
        <v>0</v>
      </c>
      <c r="J10" s="98">
        <v>0</v>
      </c>
      <c r="K10" s="32">
        <v>0</v>
      </c>
      <c r="L10" s="45">
        <v>0</v>
      </c>
      <c r="M10" s="98">
        <v>0</v>
      </c>
      <c r="N10" s="98">
        <v>0</v>
      </c>
      <c r="O10" s="98">
        <v>0</v>
      </c>
      <c r="P10" s="98">
        <v>0</v>
      </c>
      <c r="Q10" s="32">
        <v>0</v>
      </c>
      <c r="R10" s="45">
        <v>0</v>
      </c>
      <c r="S10" s="149">
        <v>0</v>
      </c>
    </row>
    <row r="11" spans="1:19" ht="17.25" customHeight="1">
      <c r="A11" s="28" t="s">
        <v>86</v>
      </c>
      <c r="B11" s="29" t="s">
        <v>78</v>
      </c>
      <c r="C11" s="30" t="s">
        <v>87</v>
      </c>
      <c r="D11" s="48">
        <v>42.94</v>
      </c>
      <c r="E11" s="47">
        <v>0</v>
      </c>
      <c r="F11" s="48">
        <v>42.94</v>
      </c>
      <c r="G11" s="32">
        <v>0</v>
      </c>
      <c r="H11" s="45">
        <v>0</v>
      </c>
      <c r="I11" s="32">
        <v>0</v>
      </c>
      <c r="J11" s="98">
        <v>0</v>
      </c>
      <c r="K11" s="32">
        <v>0</v>
      </c>
      <c r="L11" s="45">
        <v>0</v>
      </c>
      <c r="M11" s="98">
        <v>0</v>
      </c>
      <c r="N11" s="98">
        <v>0</v>
      </c>
      <c r="O11" s="98">
        <v>0</v>
      </c>
      <c r="P11" s="98">
        <v>0</v>
      </c>
      <c r="Q11" s="32">
        <v>0</v>
      </c>
      <c r="R11" s="45">
        <v>0</v>
      </c>
      <c r="S11" s="149">
        <v>0</v>
      </c>
    </row>
    <row r="12" spans="1:19" ht="17.25" customHeight="1">
      <c r="A12" s="28" t="s">
        <v>88</v>
      </c>
      <c r="B12" s="29" t="s">
        <v>78</v>
      </c>
      <c r="C12" s="30" t="s">
        <v>89</v>
      </c>
      <c r="D12" s="48">
        <v>6</v>
      </c>
      <c r="E12" s="47">
        <v>0</v>
      </c>
      <c r="F12" s="48">
        <v>6</v>
      </c>
      <c r="G12" s="32">
        <v>0</v>
      </c>
      <c r="H12" s="45">
        <v>0</v>
      </c>
      <c r="I12" s="32">
        <v>0</v>
      </c>
      <c r="J12" s="98">
        <v>0</v>
      </c>
      <c r="K12" s="32">
        <v>0</v>
      </c>
      <c r="L12" s="45">
        <v>0</v>
      </c>
      <c r="M12" s="98">
        <v>0</v>
      </c>
      <c r="N12" s="98">
        <v>0</v>
      </c>
      <c r="O12" s="98">
        <v>0</v>
      </c>
      <c r="P12" s="98">
        <v>0</v>
      </c>
      <c r="Q12" s="32">
        <v>0</v>
      </c>
      <c r="R12" s="45">
        <v>0</v>
      </c>
      <c r="S12" s="149">
        <v>0</v>
      </c>
    </row>
    <row r="13" spans="1:19" ht="17.25" customHeight="1">
      <c r="A13" s="28" t="s">
        <v>90</v>
      </c>
      <c r="B13" s="29"/>
      <c r="C13" s="30" t="s">
        <v>91</v>
      </c>
      <c r="D13" s="48">
        <v>29.74</v>
      </c>
      <c r="E13" s="47">
        <v>0</v>
      </c>
      <c r="F13" s="48">
        <v>29.74</v>
      </c>
      <c r="G13" s="32">
        <v>0</v>
      </c>
      <c r="H13" s="45">
        <v>0</v>
      </c>
      <c r="I13" s="32">
        <v>0</v>
      </c>
      <c r="J13" s="98">
        <v>0</v>
      </c>
      <c r="K13" s="32">
        <v>0</v>
      </c>
      <c r="L13" s="45">
        <v>0</v>
      </c>
      <c r="M13" s="98">
        <v>0</v>
      </c>
      <c r="N13" s="98">
        <v>0</v>
      </c>
      <c r="O13" s="98">
        <v>0</v>
      </c>
      <c r="P13" s="98">
        <v>0</v>
      </c>
      <c r="Q13" s="32">
        <v>0</v>
      </c>
      <c r="R13" s="45">
        <v>0</v>
      </c>
      <c r="S13" s="149">
        <v>0</v>
      </c>
    </row>
    <row r="14" spans="1:19" ht="17.25" customHeight="1">
      <c r="A14" s="28" t="s">
        <v>92</v>
      </c>
      <c r="B14" s="29"/>
      <c r="C14" s="30" t="s">
        <v>93</v>
      </c>
      <c r="D14" s="48">
        <v>29.73</v>
      </c>
      <c r="E14" s="47">
        <v>0</v>
      </c>
      <c r="F14" s="48">
        <v>29.73</v>
      </c>
      <c r="G14" s="32">
        <v>0</v>
      </c>
      <c r="H14" s="45">
        <v>0</v>
      </c>
      <c r="I14" s="32">
        <v>0</v>
      </c>
      <c r="J14" s="98">
        <v>0</v>
      </c>
      <c r="K14" s="32">
        <v>0</v>
      </c>
      <c r="L14" s="45">
        <v>0</v>
      </c>
      <c r="M14" s="98">
        <v>0</v>
      </c>
      <c r="N14" s="98">
        <v>0</v>
      </c>
      <c r="O14" s="98">
        <v>0</v>
      </c>
      <c r="P14" s="98">
        <v>0</v>
      </c>
      <c r="Q14" s="32">
        <v>0</v>
      </c>
      <c r="R14" s="45">
        <v>0</v>
      </c>
      <c r="S14" s="149">
        <v>0</v>
      </c>
    </row>
    <row r="15" spans="1:19" ht="17.25" customHeight="1">
      <c r="A15" s="28" t="s">
        <v>94</v>
      </c>
      <c r="B15" s="29" t="s">
        <v>78</v>
      </c>
      <c r="C15" s="30" t="s">
        <v>95</v>
      </c>
      <c r="D15" s="48">
        <v>29.74</v>
      </c>
      <c r="E15" s="47">
        <v>0</v>
      </c>
      <c r="F15" s="48">
        <v>29.74</v>
      </c>
      <c r="G15" s="32">
        <v>0</v>
      </c>
      <c r="H15" s="45">
        <v>0</v>
      </c>
      <c r="I15" s="32">
        <v>0</v>
      </c>
      <c r="J15" s="98">
        <v>0</v>
      </c>
      <c r="K15" s="32">
        <v>0</v>
      </c>
      <c r="L15" s="45">
        <v>0</v>
      </c>
      <c r="M15" s="98">
        <v>0</v>
      </c>
      <c r="N15" s="98">
        <v>0</v>
      </c>
      <c r="O15" s="98">
        <v>0</v>
      </c>
      <c r="P15" s="98">
        <v>0</v>
      </c>
      <c r="Q15" s="32">
        <v>0</v>
      </c>
      <c r="R15" s="45">
        <v>0</v>
      </c>
      <c r="S15" s="149">
        <v>0</v>
      </c>
    </row>
    <row r="16" spans="1:19" ht="17.25" customHeight="1">
      <c r="A16" s="28" t="s">
        <v>96</v>
      </c>
      <c r="B16" s="29"/>
      <c r="C16" s="30" t="s">
        <v>97</v>
      </c>
      <c r="D16" s="48">
        <v>21.02</v>
      </c>
      <c r="E16" s="47">
        <v>0</v>
      </c>
      <c r="F16" s="48">
        <v>21.02</v>
      </c>
      <c r="G16" s="32">
        <v>0</v>
      </c>
      <c r="H16" s="45">
        <v>0</v>
      </c>
      <c r="I16" s="32">
        <v>0</v>
      </c>
      <c r="J16" s="98">
        <v>0</v>
      </c>
      <c r="K16" s="32">
        <v>0</v>
      </c>
      <c r="L16" s="45">
        <v>0</v>
      </c>
      <c r="M16" s="98">
        <v>0</v>
      </c>
      <c r="N16" s="98">
        <v>0</v>
      </c>
      <c r="O16" s="98">
        <v>0</v>
      </c>
      <c r="P16" s="98">
        <v>0</v>
      </c>
      <c r="Q16" s="32">
        <v>0</v>
      </c>
      <c r="R16" s="45">
        <v>0</v>
      </c>
      <c r="S16" s="149">
        <v>0</v>
      </c>
    </row>
    <row r="17" spans="1:19" ht="17.25" customHeight="1">
      <c r="A17" s="28" t="s">
        <v>98</v>
      </c>
      <c r="B17" s="29"/>
      <c r="C17" s="30" t="s">
        <v>99</v>
      </c>
      <c r="D17" s="48">
        <v>21.02</v>
      </c>
      <c r="E17" s="47">
        <v>0</v>
      </c>
      <c r="F17" s="48">
        <v>21.02</v>
      </c>
      <c r="G17" s="32">
        <v>0</v>
      </c>
      <c r="H17" s="45">
        <v>0</v>
      </c>
      <c r="I17" s="32">
        <v>0</v>
      </c>
      <c r="J17" s="98">
        <v>0</v>
      </c>
      <c r="K17" s="32">
        <v>0</v>
      </c>
      <c r="L17" s="45">
        <v>0</v>
      </c>
      <c r="M17" s="98">
        <v>0</v>
      </c>
      <c r="N17" s="98">
        <v>0</v>
      </c>
      <c r="O17" s="98">
        <v>0</v>
      </c>
      <c r="P17" s="98">
        <v>0</v>
      </c>
      <c r="Q17" s="32">
        <v>0</v>
      </c>
      <c r="R17" s="45">
        <v>0</v>
      </c>
      <c r="S17" s="149">
        <v>0</v>
      </c>
    </row>
    <row r="18" spans="1:19" ht="17.25" customHeight="1">
      <c r="A18" s="28" t="s">
        <v>100</v>
      </c>
      <c r="B18" s="29" t="s">
        <v>78</v>
      </c>
      <c r="C18" s="30" t="s">
        <v>101</v>
      </c>
      <c r="D18" s="48">
        <v>20.51</v>
      </c>
      <c r="E18" s="47">
        <v>0</v>
      </c>
      <c r="F18" s="48">
        <v>20.51</v>
      </c>
      <c r="G18" s="32">
        <v>0</v>
      </c>
      <c r="H18" s="45">
        <v>0</v>
      </c>
      <c r="I18" s="32">
        <v>0</v>
      </c>
      <c r="J18" s="98">
        <v>0</v>
      </c>
      <c r="K18" s="32">
        <v>0</v>
      </c>
      <c r="L18" s="45">
        <v>0</v>
      </c>
      <c r="M18" s="98">
        <v>0</v>
      </c>
      <c r="N18" s="98">
        <v>0</v>
      </c>
      <c r="O18" s="98">
        <v>0</v>
      </c>
      <c r="P18" s="98">
        <v>0</v>
      </c>
      <c r="Q18" s="32">
        <v>0</v>
      </c>
      <c r="R18" s="45">
        <v>0</v>
      </c>
      <c r="S18" s="149">
        <v>0</v>
      </c>
    </row>
    <row r="19" spans="1:19" ht="17.25" customHeight="1">
      <c r="A19" s="28" t="s">
        <v>102</v>
      </c>
      <c r="B19" s="29" t="s">
        <v>78</v>
      </c>
      <c r="C19" s="30" t="s">
        <v>103</v>
      </c>
      <c r="D19" s="48">
        <v>0.11</v>
      </c>
      <c r="E19" s="47">
        <v>0</v>
      </c>
      <c r="F19" s="48">
        <v>0.11</v>
      </c>
      <c r="G19" s="32">
        <v>0</v>
      </c>
      <c r="H19" s="45">
        <v>0</v>
      </c>
      <c r="I19" s="32">
        <v>0</v>
      </c>
      <c r="J19" s="98">
        <v>0</v>
      </c>
      <c r="K19" s="32">
        <v>0</v>
      </c>
      <c r="L19" s="45">
        <v>0</v>
      </c>
      <c r="M19" s="98">
        <v>0</v>
      </c>
      <c r="N19" s="98">
        <v>0</v>
      </c>
      <c r="O19" s="98">
        <v>0</v>
      </c>
      <c r="P19" s="98">
        <v>0</v>
      </c>
      <c r="Q19" s="32">
        <v>0</v>
      </c>
      <c r="R19" s="45">
        <v>0</v>
      </c>
      <c r="S19" s="149">
        <v>0</v>
      </c>
    </row>
    <row r="20" spans="1:19" ht="17.25" customHeight="1">
      <c r="A20" s="28" t="s">
        <v>104</v>
      </c>
      <c r="B20" s="29"/>
      <c r="C20" s="30" t="s">
        <v>105</v>
      </c>
      <c r="D20" s="48">
        <v>30</v>
      </c>
      <c r="E20" s="47">
        <v>0</v>
      </c>
      <c r="F20" s="48">
        <v>30</v>
      </c>
      <c r="G20" s="32">
        <v>0</v>
      </c>
      <c r="H20" s="45">
        <v>0</v>
      </c>
      <c r="I20" s="32">
        <v>0</v>
      </c>
      <c r="J20" s="98">
        <v>0</v>
      </c>
      <c r="K20" s="32">
        <v>0</v>
      </c>
      <c r="L20" s="45">
        <v>0</v>
      </c>
      <c r="M20" s="98">
        <v>0</v>
      </c>
      <c r="N20" s="98">
        <v>0</v>
      </c>
      <c r="O20" s="98">
        <v>0</v>
      </c>
      <c r="P20" s="98">
        <v>0</v>
      </c>
      <c r="Q20" s="32">
        <v>0</v>
      </c>
      <c r="R20" s="45">
        <v>0</v>
      </c>
      <c r="S20" s="149">
        <v>0</v>
      </c>
    </row>
    <row r="21" spans="1:19" ht="17.25" customHeight="1">
      <c r="A21" s="28" t="s">
        <v>106</v>
      </c>
      <c r="B21" s="29"/>
      <c r="C21" s="30" t="s">
        <v>107</v>
      </c>
      <c r="D21" s="48">
        <v>30</v>
      </c>
      <c r="E21" s="47">
        <v>0</v>
      </c>
      <c r="F21" s="48">
        <v>30</v>
      </c>
      <c r="G21" s="32">
        <v>0</v>
      </c>
      <c r="H21" s="45">
        <v>0</v>
      </c>
      <c r="I21" s="32">
        <v>0</v>
      </c>
      <c r="J21" s="98">
        <v>0</v>
      </c>
      <c r="K21" s="32">
        <v>0</v>
      </c>
      <c r="L21" s="45">
        <v>0</v>
      </c>
      <c r="M21" s="98">
        <v>0</v>
      </c>
      <c r="N21" s="98">
        <v>0</v>
      </c>
      <c r="O21" s="98">
        <v>0</v>
      </c>
      <c r="P21" s="98">
        <v>0</v>
      </c>
      <c r="Q21" s="32">
        <v>0</v>
      </c>
      <c r="R21" s="45">
        <v>0</v>
      </c>
      <c r="S21" s="149">
        <v>0</v>
      </c>
    </row>
    <row r="22" spans="1:19" ht="17.25" customHeight="1">
      <c r="A22" s="28" t="s">
        <v>108</v>
      </c>
      <c r="B22" s="29" t="s">
        <v>78</v>
      </c>
      <c r="C22" s="30" t="s">
        <v>109</v>
      </c>
      <c r="D22" s="48">
        <v>30</v>
      </c>
      <c r="E22" s="47">
        <v>0</v>
      </c>
      <c r="F22" s="48">
        <v>30</v>
      </c>
      <c r="G22" s="32">
        <v>0</v>
      </c>
      <c r="H22" s="45">
        <v>0</v>
      </c>
      <c r="I22" s="32">
        <v>0</v>
      </c>
      <c r="J22" s="98">
        <v>0</v>
      </c>
      <c r="K22" s="32">
        <v>0</v>
      </c>
      <c r="L22" s="45">
        <v>0</v>
      </c>
      <c r="M22" s="98">
        <v>0</v>
      </c>
      <c r="N22" s="98">
        <v>0</v>
      </c>
      <c r="O22" s="98">
        <v>0</v>
      </c>
      <c r="P22" s="98">
        <v>0</v>
      </c>
      <c r="Q22" s="32">
        <v>0</v>
      </c>
      <c r="R22" s="45">
        <v>0</v>
      </c>
      <c r="S22" s="149">
        <v>0</v>
      </c>
    </row>
    <row r="23" spans="1:19" ht="17.25" customHeight="1">
      <c r="A23" s="28" t="s">
        <v>110</v>
      </c>
      <c r="B23" s="29"/>
      <c r="C23" s="30" t="s">
        <v>111</v>
      </c>
      <c r="D23" s="48">
        <v>22.3</v>
      </c>
      <c r="E23" s="47">
        <v>0</v>
      </c>
      <c r="F23" s="48">
        <v>22.3</v>
      </c>
      <c r="G23" s="32">
        <v>0</v>
      </c>
      <c r="H23" s="45">
        <v>0</v>
      </c>
      <c r="I23" s="32">
        <v>0</v>
      </c>
      <c r="J23" s="98">
        <v>0</v>
      </c>
      <c r="K23" s="32">
        <v>0</v>
      </c>
      <c r="L23" s="45">
        <v>0</v>
      </c>
      <c r="M23" s="98">
        <v>0</v>
      </c>
      <c r="N23" s="98">
        <v>0</v>
      </c>
      <c r="O23" s="98">
        <v>0</v>
      </c>
      <c r="P23" s="98">
        <v>0</v>
      </c>
      <c r="Q23" s="32">
        <v>0</v>
      </c>
      <c r="R23" s="45">
        <v>0</v>
      </c>
      <c r="S23" s="149">
        <v>0</v>
      </c>
    </row>
    <row r="24" spans="1:19" ht="17.25" customHeight="1">
      <c r="A24" s="28" t="s">
        <v>112</v>
      </c>
      <c r="B24" s="29"/>
      <c r="C24" s="30" t="s">
        <v>113</v>
      </c>
      <c r="D24" s="48">
        <v>22.3</v>
      </c>
      <c r="E24" s="47">
        <v>0</v>
      </c>
      <c r="F24" s="48">
        <v>22.3</v>
      </c>
      <c r="G24" s="32">
        <v>0</v>
      </c>
      <c r="H24" s="45">
        <v>0</v>
      </c>
      <c r="I24" s="32">
        <v>0</v>
      </c>
      <c r="J24" s="98">
        <v>0</v>
      </c>
      <c r="K24" s="32">
        <v>0</v>
      </c>
      <c r="L24" s="45">
        <v>0</v>
      </c>
      <c r="M24" s="98">
        <v>0</v>
      </c>
      <c r="N24" s="98">
        <v>0</v>
      </c>
      <c r="O24" s="98">
        <v>0</v>
      </c>
      <c r="P24" s="98">
        <v>0</v>
      </c>
      <c r="Q24" s="32">
        <v>0</v>
      </c>
      <c r="R24" s="45">
        <v>0</v>
      </c>
      <c r="S24" s="149">
        <v>0</v>
      </c>
    </row>
    <row r="25" spans="1:19" ht="17.25" customHeight="1">
      <c r="A25" s="28" t="s">
        <v>114</v>
      </c>
      <c r="B25" s="29" t="s">
        <v>78</v>
      </c>
      <c r="C25" s="30" t="s">
        <v>115</v>
      </c>
      <c r="D25" s="48">
        <v>22.3</v>
      </c>
      <c r="E25" s="47">
        <v>0</v>
      </c>
      <c r="F25" s="48">
        <v>22.3</v>
      </c>
      <c r="G25" s="32">
        <v>0</v>
      </c>
      <c r="H25" s="45">
        <v>0</v>
      </c>
      <c r="I25" s="32">
        <v>0</v>
      </c>
      <c r="J25" s="98">
        <v>0</v>
      </c>
      <c r="K25" s="32">
        <v>0</v>
      </c>
      <c r="L25" s="45">
        <v>0</v>
      </c>
      <c r="M25" s="98">
        <v>0</v>
      </c>
      <c r="N25" s="98">
        <v>0</v>
      </c>
      <c r="O25" s="98">
        <v>0</v>
      </c>
      <c r="P25" s="98">
        <v>0</v>
      </c>
      <c r="Q25" s="32">
        <v>0</v>
      </c>
      <c r="R25" s="45">
        <v>0</v>
      </c>
      <c r="S25" s="149">
        <v>0</v>
      </c>
    </row>
    <row r="26" spans="1:19" ht="17.25" customHeight="1">
      <c r="A26" s="28" t="s">
        <v>116</v>
      </c>
      <c r="B26" s="29"/>
      <c r="C26" s="30" t="s">
        <v>117</v>
      </c>
      <c r="D26" s="48">
        <v>43.46</v>
      </c>
      <c r="E26" s="47">
        <v>0</v>
      </c>
      <c r="F26" s="48">
        <v>43.46</v>
      </c>
      <c r="G26" s="32">
        <v>0</v>
      </c>
      <c r="H26" s="45">
        <v>0</v>
      </c>
      <c r="I26" s="32">
        <v>0</v>
      </c>
      <c r="J26" s="98">
        <v>0</v>
      </c>
      <c r="K26" s="32">
        <v>0</v>
      </c>
      <c r="L26" s="45">
        <v>0</v>
      </c>
      <c r="M26" s="98">
        <v>0</v>
      </c>
      <c r="N26" s="98">
        <v>0</v>
      </c>
      <c r="O26" s="98">
        <v>0</v>
      </c>
      <c r="P26" s="98">
        <v>0</v>
      </c>
      <c r="Q26" s="32">
        <v>0</v>
      </c>
      <c r="R26" s="45">
        <v>0</v>
      </c>
      <c r="S26" s="149">
        <v>0</v>
      </c>
    </row>
    <row r="27" spans="1:19" ht="17.25" customHeight="1">
      <c r="A27" s="28" t="s">
        <v>80</v>
      </c>
      <c r="B27" s="29"/>
      <c r="C27" s="30" t="s">
        <v>81</v>
      </c>
      <c r="D27" s="48">
        <v>33.32</v>
      </c>
      <c r="E27" s="47">
        <v>0</v>
      </c>
      <c r="F27" s="48">
        <v>33.32</v>
      </c>
      <c r="G27" s="32">
        <v>0</v>
      </c>
      <c r="H27" s="45">
        <v>0</v>
      </c>
      <c r="I27" s="32">
        <v>0</v>
      </c>
      <c r="J27" s="98">
        <v>0</v>
      </c>
      <c r="K27" s="32">
        <v>0</v>
      </c>
      <c r="L27" s="45">
        <v>0</v>
      </c>
      <c r="M27" s="98">
        <v>0</v>
      </c>
      <c r="N27" s="98">
        <v>0</v>
      </c>
      <c r="O27" s="98">
        <v>0</v>
      </c>
      <c r="P27" s="98">
        <v>0</v>
      </c>
      <c r="Q27" s="32">
        <v>0</v>
      </c>
      <c r="R27" s="45">
        <v>0</v>
      </c>
      <c r="S27" s="149">
        <v>0</v>
      </c>
    </row>
    <row r="28" spans="1:19" ht="17.25" customHeight="1">
      <c r="A28" s="28" t="s">
        <v>118</v>
      </c>
      <c r="B28" s="29"/>
      <c r="C28" s="30" t="s">
        <v>119</v>
      </c>
      <c r="D28" s="48">
        <v>33.32</v>
      </c>
      <c r="E28" s="47">
        <v>0</v>
      </c>
      <c r="F28" s="48">
        <v>33.32</v>
      </c>
      <c r="G28" s="32">
        <v>0</v>
      </c>
      <c r="H28" s="45">
        <v>0</v>
      </c>
      <c r="I28" s="32">
        <v>0</v>
      </c>
      <c r="J28" s="98">
        <v>0</v>
      </c>
      <c r="K28" s="32">
        <v>0</v>
      </c>
      <c r="L28" s="45">
        <v>0</v>
      </c>
      <c r="M28" s="98">
        <v>0</v>
      </c>
      <c r="N28" s="98">
        <v>0</v>
      </c>
      <c r="O28" s="98">
        <v>0</v>
      </c>
      <c r="P28" s="98">
        <v>0</v>
      </c>
      <c r="Q28" s="32">
        <v>0</v>
      </c>
      <c r="R28" s="45">
        <v>0</v>
      </c>
      <c r="S28" s="149">
        <v>0</v>
      </c>
    </row>
    <row r="29" spans="1:19" ht="17.25" customHeight="1">
      <c r="A29" s="28" t="s">
        <v>120</v>
      </c>
      <c r="B29" s="29" t="s">
        <v>116</v>
      </c>
      <c r="C29" s="30" t="s">
        <v>121</v>
      </c>
      <c r="D29" s="48">
        <v>33.32</v>
      </c>
      <c r="E29" s="47">
        <v>0</v>
      </c>
      <c r="F29" s="48">
        <v>33.32</v>
      </c>
      <c r="G29" s="32">
        <v>0</v>
      </c>
      <c r="H29" s="45">
        <v>0</v>
      </c>
      <c r="I29" s="32">
        <v>0</v>
      </c>
      <c r="J29" s="98">
        <v>0</v>
      </c>
      <c r="K29" s="32">
        <v>0</v>
      </c>
      <c r="L29" s="45">
        <v>0</v>
      </c>
      <c r="M29" s="98">
        <v>0</v>
      </c>
      <c r="N29" s="98">
        <v>0</v>
      </c>
      <c r="O29" s="98">
        <v>0</v>
      </c>
      <c r="P29" s="98">
        <v>0</v>
      </c>
      <c r="Q29" s="32">
        <v>0</v>
      </c>
      <c r="R29" s="45">
        <v>0</v>
      </c>
      <c r="S29" s="149">
        <v>0</v>
      </c>
    </row>
    <row r="30" spans="1:19" ht="17.25" customHeight="1">
      <c r="A30" s="28" t="s">
        <v>90</v>
      </c>
      <c r="B30" s="29"/>
      <c r="C30" s="30" t="s">
        <v>91</v>
      </c>
      <c r="D30" s="48">
        <v>4.32</v>
      </c>
      <c r="E30" s="47">
        <v>0</v>
      </c>
      <c r="F30" s="48">
        <v>4.32</v>
      </c>
      <c r="G30" s="32">
        <v>0</v>
      </c>
      <c r="H30" s="45">
        <v>0</v>
      </c>
      <c r="I30" s="32">
        <v>0</v>
      </c>
      <c r="J30" s="98">
        <v>0</v>
      </c>
      <c r="K30" s="32">
        <v>0</v>
      </c>
      <c r="L30" s="45">
        <v>0</v>
      </c>
      <c r="M30" s="98">
        <v>0</v>
      </c>
      <c r="N30" s="98">
        <v>0</v>
      </c>
      <c r="O30" s="98">
        <v>0</v>
      </c>
      <c r="P30" s="98">
        <v>0</v>
      </c>
      <c r="Q30" s="32">
        <v>0</v>
      </c>
      <c r="R30" s="45">
        <v>0</v>
      </c>
      <c r="S30" s="149">
        <v>0</v>
      </c>
    </row>
    <row r="31" spans="1:19" ht="17.25" customHeight="1">
      <c r="A31" s="28" t="s">
        <v>92</v>
      </c>
      <c r="B31" s="29"/>
      <c r="C31" s="30" t="s">
        <v>93</v>
      </c>
      <c r="D31" s="48">
        <v>4.32</v>
      </c>
      <c r="E31" s="47">
        <v>0</v>
      </c>
      <c r="F31" s="48">
        <v>4.32</v>
      </c>
      <c r="G31" s="32">
        <v>0</v>
      </c>
      <c r="H31" s="45">
        <v>0</v>
      </c>
      <c r="I31" s="32">
        <v>0</v>
      </c>
      <c r="J31" s="98">
        <v>0</v>
      </c>
      <c r="K31" s="32">
        <v>0</v>
      </c>
      <c r="L31" s="45">
        <v>0</v>
      </c>
      <c r="M31" s="98">
        <v>0</v>
      </c>
      <c r="N31" s="98">
        <v>0</v>
      </c>
      <c r="O31" s="98">
        <v>0</v>
      </c>
      <c r="P31" s="98">
        <v>0</v>
      </c>
      <c r="Q31" s="32">
        <v>0</v>
      </c>
      <c r="R31" s="45">
        <v>0</v>
      </c>
      <c r="S31" s="149">
        <v>0</v>
      </c>
    </row>
    <row r="32" spans="1:19" ht="17.25" customHeight="1">
      <c r="A32" s="28" t="s">
        <v>94</v>
      </c>
      <c r="B32" s="29" t="s">
        <v>116</v>
      </c>
      <c r="C32" s="30" t="s">
        <v>95</v>
      </c>
      <c r="D32" s="48">
        <v>4.32</v>
      </c>
      <c r="E32" s="47">
        <v>0</v>
      </c>
      <c r="F32" s="48">
        <v>4.32</v>
      </c>
      <c r="G32" s="32">
        <v>0</v>
      </c>
      <c r="H32" s="45">
        <v>0</v>
      </c>
      <c r="I32" s="32">
        <v>0</v>
      </c>
      <c r="J32" s="98">
        <v>0</v>
      </c>
      <c r="K32" s="32">
        <v>0</v>
      </c>
      <c r="L32" s="45">
        <v>0</v>
      </c>
      <c r="M32" s="98">
        <v>0</v>
      </c>
      <c r="N32" s="98">
        <v>0</v>
      </c>
      <c r="O32" s="98">
        <v>0</v>
      </c>
      <c r="P32" s="98">
        <v>0</v>
      </c>
      <c r="Q32" s="32">
        <v>0</v>
      </c>
      <c r="R32" s="45">
        <v>0</v>
      </c>
      <c r="S32" s="149">
        <v>0</v>
      </c>
    </row>
    <row r="33" spans="1:19" ht="17.25" customHeight="1">
      <c r="A33" s="28" t="s">
        <v>96</v>
      </c>
      <c r="B33" s="29"/>
      <c r="C33" s="30" t="s">
        <v>97</v>
      </c>
      <c r="D33" s="48">
        <v>2.57</v>
      </c>
      <c r="E33" s="47">
        <v>0</v>
      </c>
      <c r="F33" s="48">
        <v>2.57</v>
      </c>
      <c r="G33" s="32">
        <v>0</v>
      </c>
      <c r="H33" s="45">
        <v>0</v>
      </c>
      <c r="I33" s="32">
        <v>0</v>
      </c>
      <c r="J33" s="98">
        <v>0</v>
      </c>
      <c r="K33" s="32">
        <v>0</v>
      </c>
      <c r="L33" s="45">
        <v>0</v>
      </c>
      <c r="M33" s="98">
        <v>0</v>
      </c>
      <c r="N33" s="98">
        <v>0</v>
      </c>
      <c r="O33" s="98">
        <v>0</v>
      </c>
      <c r="P33" s="98">
        <v>0</v>
      </c>
      <c r="Q33" s="32">
        <v>0</v>
      </c>
      <c r="R33" s="45">
        <v>0</v>
      </c>
      <c r="S33" s="149">
        <v>0</v>
      </c>
    </row>
    <row r="34" spans="1:19" ht="17.25" customHeight="1">
      <c r="A34" s="28" t="s">
        <v>98</v>
      </c>
      <c r="B34" s="29"/>
      <c r="C34" s="30" t="s">
        <v>99</v>
      </c>
      <c r="D34" s="48">
        <v>2.57</v>
      </c>
      <c r="E34" s="47">
        <v>0</v>
      </c>
      <c r="F34" s="48">
        <v>2.57</v>
      </c>
      <c r="G34" s="32">
        <v>0</v>
      </c>
      <c r="H34" s="45">
        <v>0</v>
      </c>
      <c r="I34" s="32">
        <v>0</v>
      </c>
      <c r="J34" s="98">
        <v>0</v>
      </c>
      <c r="K34" s="32">
        <v>0</v>
      </c>
      <c r="L34" s="45">
        <v>0</v>
      </c>
      <c r="M34" s="98">
        <v>0</v>
      </c>
      <c r="N34" s="98">
        <v>0</v>
      </c>
      <c r="O34" s="98">
        <v>0</v>
      </c>
      <c r="P34" s="98">
        <v>0</v>
      </c>
      <c r="Q34" s="32">
        <v>0</v>
      </c>
      <c r="R34" s="45">
        <v>0</v>
      </c>
      <c r="S34" s="149">
        <v>0</v>
      </c>
    </row>
    <row r="35" spans="1:19" ht="17.25" customHeight="1">
      <c r="A35" s="28" t="s">
        <v>100</v>
      </c>
      <c r="B35" s="29" t="s">
        <v>116</v>
      </c>
      <c r="C35" s="30" t="s">
        <v>101</v>
      </c>
      <c r="D35" s="48">
        <v>2.57</v>
      </c>
      <c r="E35" s="47">
        <v>0</v>
      </c>
      <c r="F35" s="48">
        <v>2.57</v>
      </c>
      <c r="G35" s="32">
        <v>0</v>
      </c>
      <c r="H35" s="45">
        <v>0</v>
      </c>
      <c r="I35" s="32">
        <v>0</v>
      </c>
      <c r="J35" s="98">
        <v>0</v>
      </c>
      <c r="K35" s="32">
        <v>0</v>
      </c>
      <c r="L35" s="45">
        <v>0</v>
      </c>
      <c r="M35" s="98">
        <v>0</v>
      </c>
      <c r="N35" s="98">
        <v>0</v>
      </c>
      <c r="O35" s="98">
        <v>0</v>
      </c>
      <c r="P35" s="98">
        <v>0</v>
      </c>
      <c r="Q35" s="32">
        <v>0</v>
      </c>
      <c r="R35" s="45">
        <v>0</v>
      </c>
      <c r="S35" s="149">
        <v>0</v>
      </c>
    </row>
    <row r="36" spans="1:19" ht="17.25" customHeight="1">
      <c r="A36" s="28" t="s">
        <v>110</v>
      </c>
      <c r="B36" s="29"/>
      <c r="C36" s="30" t="s">
        <v>111</v>
      </c>
      <c r="D36" s="48">
        <v>3.24</v>
      </c>
      <c r="E36" s="47">
        <v>0</v>
      </c>
      <c r="F36" s="48">
        <v>3.24</v>
      </c>
      <c r="G36" s="32">
        <v>0</v>
      </c>
      <c r="H36" s="45">
        <v>0</v>
      </c>
      <c r="I36" s="32">
        <v>0</v>
      </c>
      <c r="J36" s="98">
        <v>0</v>
      </c>
      <c r="K36" s="32">
        <v>0</v>
      </c>
      <c r="L36" s="45">
        <v>0</v>
      </c>
      <c r="M36" s="98">
        <v>0</v>
      </c>
      <c r="N36" s="98">
        <v>0</v>
      </c>
      <c r="O36" s="98">
        <v>0</v>
      </c>
      <c r="P36" s="98">
        <v>0</v>
      </c>
      <c r="Q36" s="32">
        <v>0</v>
      </c>
      <c r="R36" s="45">
        <v>0</v>
      </c>
      <c r="S36" s="149">
        <v>0</v>
      </c>
    </row>
    <row r="37" spans="1:19" ht="17.25" customHeight="1">
      <c r="A37" s="28" t="s">
        <v>112</v>
      </c>
      <c r="B37" s="29"/>
      <c r="C37" s="30" t="s">
        <v>113</v>
      </c>
      <c r="D37" s="48">
        <v>3.24</v>
      </c>
      <c r="E37" s="47">
        <v>0</v>
      </c>
      <c r="F37" s="48">
        <v>3.24</v>
      </c>
      <c r="G37" s="32">
        <v>0</v>
      </c>
      <c r="H37" s="45">
        <v>0</v>
      </c>
      <c r="I37" s="32">
        <v>0</v>
      </c>
      <c r="J37" s="98">
        <v>0</v>
      </c>
      <c r="K37" s="32">
        <v>0</v>
      </c>
      <c r="L37" s="45">
        <v>0</v>
      </c>
      <c r="M37" s="98">
        <v>0</v>
      </c>
      <c r="N37" s="98">
        <v>0</v>
      </c>
      <c r="O37" s="98">
        <v>0</v>
      </c>
      <c r="P37" s="98">
        <v>0</v>
      </c>
      <c r="Q37" s="32">
        <v>0</v>
      </c>
      <c r="R37" s="45">
        <v>0</v>
      </c>
      <c r="S37" s="149">
        <v>0</v>
      </c>
    </row>
    <row r="38" spans="1:19" ht="17.25" customHeight="1">
      <c r="A38" s="28" t="s">
        <v>114</v>
      </c>
      <c r="B38" s="29" t="s">
        <v>116</v>
      </c>
      <c r="C38" s="30" t="s">
        <v>115</v>
      </c>
      <c r="D38" s="48">
        <v>3.24</v>
      </c>
      <c r="E38" s="47">
        <v>0</v>
      </c>
      <c r="F38" s="48">
        <v>3.24</v>
      </c>
      <c r="G38" s="32">
        <v>0</v>
      </c>
      <c r="H38" s="45">
        <v>0</v>
      </c>
      <c r="I38" s="32">
        <v>0</v>
      </c>
      <c r="J38" s="98">
        <v>0</v>
      </c>
      <c r="K38" s="32">
        <v>0</v>
      </c>
      <c r="L38" s="45">
        <v>0</v>
      </c>
      <c r="M38" s="98">
        <v>0</v>
      </c>
      <c r="N38" s="98">
        <v>0</v>
      </c>
      <c r="O38" s="98">
        <v>0</v>
      </c>
      <c r="P38" s="98">
        <v>0</v>
      </c>
      <c r="Q38" s="32">
        <v>0</v>
      </c>
      <c r="R38" s="45">
        <v>0</v>
      </c>
      <c r="S38" s="149">
        <v>0</v>
      </c>
    </row>
    <row r="39" spans="1:19" ht="17.25" customHeight="1">
      <c r="A39" s="28" t="s">
        <v>122</v>
      </c>
      <c r="B39" s="29"/>
      <c r="C39" s="30" t="s">
        <v>123</v>
      </c>
      <c r="D39" s="48">
        <v>78.77</v>
      </c>
      <c r="E39" s="47">
        <v>0</v>
      </c>
      <c r="F39" s="48">
        <v>78.77</v>
      </c>
      <c r="G39" s="32">
        <v>0</v>
      </c>
      <c r="H39" s="45">
        <v>0</v>
      </c>
      <c r="I39" s="32">
        <v>0</v>
      </c>
      <c r="J39" s="98">
        <v>0</v>
      </c>
      <c r="K39" s="32">
        <v>0</v>
      </c>
      <c r="L39" s="45">
        <v>0</v>
      </c>
      <c r="M39" s="98">
        <v>0</v>
      </c>
      <c r="N39" s="98">
        <v>0</v>
      </c>
      <c r="O39" s="98">
        <v>0</v>
      </c>
      <c r="P39" s="98">
        <v>0</v>
      </c>
      <c r="Q39" s="32">
        <v>0</v>
      </c>
      <c r="R39" s="45">
        <v>0</v>
      </c>
      <c r="S39" s="149">
        <v>0</v>
      </c>
    </row>
    <row r="40" spans="1:19" ht="17.25" customHeight="1">
      <c r="A40" s="28" t="s">
        <v>90</v>
      </c>
      <c r="B40" s="29"/>
      <c r="C40" s="30" t="s">
        <v>91</v>
      </c>
      <c r="D40" s="48">
        <v>7.86</v>
      </c>
      <c r="E40" s="47">
        <v>0</v>
      </c>
      <c r="F40" s="48">
        <v>7.86</v>
      </c>
      <c r="G40" s="32">
        <v>0</v>
      </c>
      <c r="H40" s="45">
        <v>0</v>
      </c>
      <c r="I40" s="32">
        <v>0</v>
      </c>
      <c r="J40" s="98">
        <v>0</v>
      </c>
      <c r="K40" s="32">
        <v>0</v>
      </c>
      <c r="L40" s="45">
        <v>0</v>
      </c>
      <c r="M40" s="98">
        <v>0</v>
      </c>
      <c r="N40" s="98">
        <v>0</v>
      </c>
      <c r="O40" s="98">
        <v>0</v>
      </c>
      <c r="P40" s="98">
        <v>0</v>
      </c>
      <c r="Q40" s="32">
        <v>0</v>
      </c>
      <c r="R40" s="45">
        <v>0</v>
      </c>
      <c r="S40" s="149">
        <v>0</v>
      </c>
    </row>
    <row r="41" spans="1:19" ht="17.25" customHeight="1">
      <c r="A41" s="28" t="s">
        <v>92</v>
      </c>
      <c r="B41" s="29"/>
      <c r="C41" s="30" t="s">
        <v>93</v>
      </c>
      <c r="D41" s="48">
        <v>7.86</v>
      </c>
      <c r="E41" s="47">
        <v>0</v>
      </c>
      <c r="F41" s="48">
        <v>7.86</v>
      </c>
      <c r="G41" s="32">
        <v>0</v>
      </c>
      <c r="H41" s="45">
        <v>0</v>
      </c>
      <c r="I41" s="32">
        <v>0</v>
      </c>
      <c r="J41" s="98">
        <v>0</v>
      </c>
      <c r="K41" s="32">
        <v>0</v>
      </c>
      <c r="L41" s="45">
        <v>0</v>
      </c>
      <c r="M41" s="98">
        <v>0</v>
      </c>
      <c r="N41" s="98">
        <v>0</v>
      </c>
      <c r="O41" s="98">
        <v>0</v>
      </c>
      <c r="P41" s="98">
        <v>0</v>
      </c>
      <c r="Q41" s="32">
        <v>0</v>
      </c>
      <c r="R41" s="45">
        <v>0</v>
      </c>
      <c r="S41" s="149">
        <v>0</v>
      </c>
    </row>
    <row r="42" spans="1:19" ht="17.25" customHeight="1">
      <c r="A42" s="28" t="s">
        <v>94</v>
      </c>
      <c r="B42" s="29" t="s">
        <v>122</v>
      </c>
      <c r="C42" s="30" t="s">
        <v>95</v>
      </c>
      <c r="D42" s="48">
        <v>7.86</v>
      </c>
      <c r="E42" s="47">
        <v>0</v>
      </c>
      <c r="F42" s="48">
        <v>7.86</v>
      </c>
      <c r="G42" s="32">
        <v>0</v>
      </c>
      <c r="H42" s="45">
        <v>0</v>
      </c>
      <c r="I42" s="32">
        <v>0</v>
      </c>
      <c r="J42" s="98">
        <v>0</v>
      </c>
      <c r="K42" s="32">
        <v>0</v>
      </c>
      <c r="L42" s="45">
        <v>0</v>
      </c>
      <c r="M42" s="98">
        <v>0</v>
      </c>
      <c r="N42" s="98">
        <v>0</v>
      </c>
      <c r="O42" s="98">
        <v>0</v>
      </c>
      <c r="P42" s="98">
        <v>0</v>
      </c>
      <c r="Q42" s="32">
        <v>0</v>
      </c>
      <c r="R42" s="45">
        <v>0</v>
      </c>
      <c r="S42" s="149">
        <v>0</v>
      </c>
    </row>
    <row r="43" spans="1:19" ht="17.25" customHeight="1">
      <c r="A43" s="28" t="s">
        <v>96</v>
      </c>
      <c r="B43" s="29"/>
      <c r="C43" s="30" t="s">
        <v>97</v>
      </c>
      <c r="D43" s="48">
        <v>65.01</v>
      </c>
      <c r="E43" s="47">
        <v>0</v>
      </c>
      <c r="F43" s="48">
        <v>65.01</v>
      </c>
      <c r="G43" s="32">
        <v>0</v>
      </c>
      <c r="H43" s="45">
        <v>0</v>
      </c>
      <c r="I43" s="32">
        <v>0</v>
      </c>
      <c r="J43" s="98">
        <v>0</v>
      </c>
      <c r="K43" s="32">
        <v>0</v>
      </c>
      <c r="L43" s="45">
        <v>0</v>
      </c>
      <c r="M43" s="98">
        <v>0</v>
      </c>
      <c r="N43" s="98">
        <v>0</v>
      </c>
      <c r="O43" s="98">
        <v>0</v>
      </c>
      <c r="P43" s="98">
        <v>0</v>
      </c>
      <c r="Q43" s="32">
        <v>0</v>
      </c>
      <c r="R43" s="45">
        <v>0</v>
      </c>
      <c r="S43" s="149">
        <v>0</v>
      </c>
    </row>
    <row r="44" spans="1:19" ht="17.25" customHeight="1">
      <c r="A44" s="28" t="s">
        <v>124</v>
      </c>
      <c r="B44" s="29"/>
      <c r="C44" s="30" t="s">
        <v>125</v>
      </c>
      <c r="D44" s="48">
        <v>60.34</v>
      </c>
      <c r="E44" s="47">
        <v>0</v>
      </c>
      <c r="F44" s="48">
        <v>60.34</v>
      </c>
      <c r="G44" s="32">
        <v>0</v>
      </c>
      <c r="H44" s="45">
        <v>0</v>
      </c>
      <c r="I44" s="32">
        <v>0</v>
      </c>
      <c r="J44" s="98">
        <v>0</v>
      </c>
      <c r="K44" s="32">
        <v>0</v>
      </c>
      <c r="L44" s="45">
        <v>0</v>
      </c>
      <c r="M44" s="98">
        <v>0</v>
      </c>
      <c r="N44" s="98">
        <v>0</v>
      </c>
      <c r="O44" s="98">
        <v>0</v>
      </c>
      <c r="P44" s="98">
        <v>0</v>
      </c>
      <c r="Q44" s="32">
        <v>0</v>
      </c>
      <c r="R44" s="45">
        <v>0</v>
      </c>
      <c r="S44" s="149">
        <v>0</v>
      </c>
    </row>
    <row r="45" spans="1:19" ht="17.25" customHeight="1">
      <c r="A45" s="28" t="s">
        <v>126</v>
      </c>
      <c r="B45" s="29" t="s">
        <v>122</v>
      </c>
      <c r="C45" s="30" t="s">
        <v>127</v>
      </c>
      <c r="D45" s="48">
        <v>60.34</v>
      </c>
      <c r="E45" s="47">
        <v>0</v>
      </c>
      <c r="F45" s="48">
        <v>60.34</v>
      </c>
      <c r="G45" s="32">
        <v>0</v>
      </c>
      <c r="H45" s="45">
        <v>0</v>
      </c>
      <c r="I45" s="32">
        <v>0</v>
      </c>
      <c r="J45" s="98">
        <v>0</v>
      </c>
      <c r="K45" s="32">
        <v>0</v>
      </c>
      <c r="L45" s="45">
        <v>0</v>
      </c>
      <c r="M45" s="98">
        <v>0</v>
      </c>
      <c r="N45" s="98">
        <v>0</v>
      </c>
      <c r="O45" s="98">
        <v>0</v>
      </c>
      <c r="P45" s="98">
        <v>0</v>
      </c>
      <c r="Q45" s="32">
        <v>0</v>
      </c>
      <c r="R45" s="45">
        <v>0</v>
      </c>
      <c r="S45" s="149">
        <v>0</v>
      </c>
    </row>
    <row r="46" spans="1:19" ht="17.25" customHeight="1">
      <c r="A46" s="28" t="s">
        <v>98</v>
      </c>
      <c r="B46" s="29"/>
      <c r="C46" s="30" t="s">
        <v>99</v>
      </c>
      <c r="D46" s="48">
        <v>4.67</v>
      </c>
      <c r="E46" s="47">
        <v>0</v>
      </c>
      <c r="F46" s="48">
        <v>4.67</v>
      </c>
      <c r="G46" s="32">
        <v>0</v>
      </c>
      <c r="H46" s="45">
        <v>0</v>
      </c>
      <c r="I46" s="32">
        <v>0</v>
      </c>
      <c r="J46" s="98">
        <v>0</v>
      </c>
      <c r="K46" s="32">
        <v>0</v>
      </c>
      <c r="L46" s="45">
        <v>0</v>
      </c>
      <c r="M46" s="98">
        <v>0</v>
      </c>
      <c r="N46" s="98">
        <v>0</v>
      </c>
      <c r="O46" s="98">
        <v>0</v>
      </c>
      <c r="P46" s="98">
        <v>0</v>
      </c>
      <c r="Q46" s="32">
        <v>0</v>
      </c>
      <c r="R46" s="45">
        <v>0</v>
      </c>
      <c r="S46" s="149">
        <v>0</v>
      </c>
    </row>
    <row r="47" spans="1:19" ht="17.25" customHeight="1">
      <c r="A47" s="28" t="s">
        <v>100</v>
      </c>
      <c r="B47" s="29" t="s">
        <v>122</v>
      </c>
      <c r="C47" s="30" t="s">
        <v>101</v>
      </c>
      <c r="D47" s="48">
        <v>4.67</v>
      </c>
      <c r="E47" s="47">
        <v>0</v>
      </c>
      <c r="F47" s="48">
        <v>4.67</v>
      </c>
      <c r="G47" s="32">
        <v>0</v>
      </c>
      <c r="H47" s="45">
        <v>0</v>
      </c>
      <c r="I47" s="32">
        <v>0</v>
      </c>
      <c r="J47" s="98">
        <v>0</v>
      </c>
      <c r="K47" s="32">
        <v>0</v>
      </c>
      <c r="L47" s="45">
        <v>0</v>
      </c>
      <c r="M47" s="98">
        <v>0</v>
      </c>
      <c r="N47" s="98">
        <v>0</v>
      </c>
      <c r="O47" s="98">
        <v>0</v>
      </c>
      <c r="P47" s="98">
        <v>0</v>
      </c>
      <c r="Q47" s="32">
        <v>0</v>
      </c>
      <c r="R47" s="45">
        <v>0</v>
      </c>
      <c r="S47" s="149">
        <v>0</v>
      </c>
    </row>
    <row r="48" spans="1:19" ht="17.25" customHeight="1">
      <c r="A48" s="28" t="s">
        <v>110</v>
      </c>
      <c r="B48" s="29"/>
      <c r="C48" s="30" t="s">
        <v>111</v>
      </c>
      <c r="D48" s="48">
        <v>5.9</v>
      </c>
      <c r="E48" s="47">
        <v>0</v>
      </c>
      <c r="F48" s="48">
        <v>5.9</v>
      </c>
      <c r="G48" s="32">
        <v>0</v>
      </c>
      <c r="H48" s="45">
        <v>0</v>
      </c>
      <c r="I48" s="32">
        <v>0</v>
      </c>
      <c r="J48" s="98">
        <v>0</v>
      </c>
      <c r="K48" s="32">
        <v>0</v>
      </c>
      <c r="L48" s="45">
        <v>0</v>
      </c>
      <c r="M48" s="98">
        <v>0</v>
      </c>
      <c r="N48" s="98">
        <v>0</v>
      </c>
      <c r="O48" s="98">
        <v>0</v>
      </c>
      <c r="P48" s="98">
        <v>0</v>
      </c>
      <c r="Q48" s="32">
        <v>0</v>
      </c>
      <c r="R48" s="45">
        <v>0</v>
      </c>
      <c r="S48" s="149">
        <v>0</v>
      </c>
    </row>
    <row r="49" spans="1:19" ht="17.25" customHeight="1">
      <c r="A49" s="28" t="s">
        <v>112</v>
      </c>
      <c r="B49" s="29"/>
      <c r="C49" s="30" t="s">
        <v>113</v>
      </c>
      <c r="D49" s="48">
        <v>5.9</v>
      </c>
      <c r="E49" s="47">
        <v>0</v>
      </c>
      <c r="F49" s="48">
        <v>5.9</v>
      </c>
      <c r="G49" s="32">
        <v>0</v>
      </c>
      <c r="H49" s="45">
        <v>0</v>
      </c>
      <c r="I49" s="32">
        <v>0</v>
      </c>
      <c r="J49" s="98">
        <v>0</v>
      </c>
      <c r="K49" s="32">
        <v>0</v>
      </c>
      <c r="L49" s="45">
        <v>0</v>
      </c>
      <c r="M49" s="98">
        <v>0</v>
      </c>
      <c r="N49" s="98">
        <v>0</v>
      </c>
      <c r="O49" s="98">
        <v>0</v>
      </c>
      <c r="P49" s="98">
        <v>0</v>
      </c>
      <c r="Q49" s="32">
        <v>0</v>
      </c>
      <c r="R49" s="45">
        <v>0</v>
      </c>
      <c r="S49" s="149">
        <v>0</v>
      </c>
    </row>
    <row r="50" spans="1:19" ht="17.25" customHeight="1">
      <c r="A50" s="28" t="s">
        <v>114</v>
      </c>
      <c r="B50" s="29" t="s">
        <v>122</v>
      </c>
      <c r="C50" s="30" t="s">
        <v>115</v>
      </c>
      <c r="D50" s="48">
        <v>5.9</v>
      </c>
      <c r="E50" s="47">
        <v>0</v>
      </c>
      <c r="F50" s="48">
        <v>5.9</v>
      </c>
      <c r="G50" s="32">
        <v>0</v>
      </c>
      <c r="H50" s="45">
        <v>0</v>
      </c>
      <c r="I50" s="32">
        <v>0</v>
      </c>
      <c r="J50" s="98">
        <v>0</v>
      </c>
      <c r="K50" s="32">
        <v>0</v>
      </c>
      <c r="L50" s="45">
        <v>0</v>
      </c>
      <c r="M50" s="98">
        <v>0</v>
      </c>
      <c r="N50" s="98">
        <v>0</v>
      </c>
      <c r="O50" s="98">
        <v>0</v>
      </c>
      <c r="P50" s="98">
        <v>0</v>
      </c>
      <c r="Q50" s="32">
        <v>0</v>
      </c>
      <c r="R50" s="45">
        <v>0</v>
      </c>
      <c r="S50" s="149">
        <v>0</v>
      </c>
    </row>
    <row r="51" spans="1:19" ht="17.25" customHeight="1">
      <c r="A51" s="28" t="s">
        <v>128</v>
      </c>
      <c r="B51" s="29"/>
      <c r="C51" s="30" t="s">
        <v>129</v>
      </c>
      <c r="D51" s="48">
        <v>10.55</v>
      </c>
      <c r="E51" s="47">
        <v>0</v>
      </c>
      <c r="F51" s="48">
        <v>10.55</v>
      </c>
      <c r="G51" s="32">
        <v>0</v>
      </c>
      <c r="H51" s="45">
        <v>0</v>
      </c>
      <c r="I51" s="32">
        <v>0</v>
      </c>
      <c r="J51" s="98">
        <v>0</v>
      </c>
      <c r="K51" s="32">
        <v>0</v>
      </c>
      <c r="L51" s="45">
        <v>0</v>
      </c>
      <c r="M51" s="98">
        <v>0</v>
      </c>
      <c r="N51" s="98">
        <v>0</v>
      </c>
      <c r="O51" s="98">
        <v>0</v>
      </c>
      <c r="P51" s="98">
        <v>0</v>
      </c>
      <c r="Q51" s="32">
        <v>0</v>
      </c>
      <c r="R51" s="45">
        <v>0</v>
      </c>
      <c r="S51" s="149">
        <v>0</v>
      </c>
    </row>
    <row r="52" spans="1:19" ht="17.25" customHeight="1">
      <c r="A52" s="28" t="s">
        <v>130</v>
      </c>
      <c r="B52" s="29"/>
      <c r="C52" s="30" t="s">
        <v>131</v>
      </c>
      <c r="D52" s="48">
        <v>8.13</v>
      </c>
      <c r="E52" s="47">
        <v>0</v>
      </c>
      <c r="F52" s="48">
        <v>8.13</v>
      </c>
      <c r="G52" s="32">
        <v>0</v>
      </c>
      <c r="H52" s="45">
        <v>0</v>
      </c>
      <c r="I52" s="32">
        <v>0</v>
      </c>
      <c r="J52" s="98">
        <v>0</v>
      </c>
      <c r="K52" s="32">
        <v>0</v>
      </c>
      <c r="L52" s="45">
        <v>0</v>
      </c>
      <c r="M52" s="98">
        <v>0</v>
      </c>
      <c r="N52" s="98">
        <v>0</v>
      </c>
      <c r="O52" s="98">
        <v>0</v>
      </c>
      <c r="P52" s="98">
        <v>0</v>
      </c>
      <c r="Q52" s="32">
        <v>0</v>
      </c>
      <c r="R52" s="45">
        <v>0</v>
      </c>
      <c r="S52" s="149">
        <v>0</v>
      </c>
    </row>
    <row r="53" spans="1:19" ht="17.25" customHeight="1">
      <c r="A53" s="28" t="s">
        <v>132</v>
      </c>
      <c r="B53" s="29"/>
      <c r="C53" s="30" t="s">
        <v>133</v>
      </c>
      <c r="D53" s="48">
        <v>8.13</v>
      </c>
      <c r="E53" s="47">
        <v>0</v>
      </c>
      <c r="F53" s="48">
        <v>8.13</v>
      </c>
      <c r="G53" s="32">
        <v>0</v>
      </c>
      <c r="H53" s="45">
        <v>0</v>
      </c>
      <c r="I53" s="32">
        <v>0</v>
      </c>
      <c r="J53" s="98">
        <v>0</v>
      </c>
      <c r="K53" s="32">
        <v>0</v>
      </c>
      <c r="L53" s="45">
        <v>0</v>
      </c>
      <c r="M53" s="98">
        <v>0</v>
      </c>
      <c r="N53" s="98">
        <v>0</v>
      </c>
      <c r="O53" s="98">
        <v>0</v>
      </c>
      <c r="P53" s="98">
        <v>0</v>
      </c>
      <c r="Q53" s="32">
        <v>0</v>
      </c>
      <c r="R53" s="45">
        <v>0</v>
      </c>
      <c r="S53" s="149">
        <v>0</v>
      </c>
    </row>
    <row r="54" spans="1:19" ht="17.25" customHeight="1">
      <c r="A54" s="28" t="s">
        <v>134</v>
      </c>
      <c r="B54" s="29" t="s">
        <v>128</v>
      </c>
      <c r="C54" s="30" t="s">
        <v>135</v>
      </c>
      <c r="D54" s="48">
        <v>8.13</v>
      </c>
      <c r="E54" s="47">
        <v>0</v>
      </c>
      <c r="F54" s="48">
        <v>8.13</v>
      </c>
      <c r="G54" s="32">
        <v>0</v>
      </c>
      <c r="H54" s="45">
        <v>0</v>
      </c>
      <c r="I54" s="32">
        <v>0</v>
      </c>
      <c r="J54" s="98">
        <v>0</v>
      </c>
      <c r="K54" s="32">
        <v>0</v>
      </c>
      <c r="L54" s="45">
        <v>0</v>
      </c>
      <c r="M54" s="98">
        <v>0</v>
      </c>
      <c r="N54" s="98">
        <v>0</v>
      </c>
      <c r="O54" s="98">
        <v>0</v>
      </c>
      <c r="P54" s="98">
        <v>0</v>
      </c>
      <c r="Q54" s="32">
        <v>0</v>
      </c>
      <c r="R54" s="45">
        <v>0</v>
      </c>
      <c r="S54" s="149">
        <v>0</v>
      </c>
    </row>
    <row r="55" spans="1:19" ht="17.25" customHeight="1">
      <c r="A55" s="28" t="s">
        <v>90</v>
      </c>
      <c r="B55" s="29"/>
      <c r="C55" s="30" t="s">
        <v>91</v>
      </c>
      <c r="D55" s="48">
        <v>1.11</v>
      </c>
      <c r="E55" s="47">
        <v>0</v>
      </c>
      <c r="F55" s="48">
        <v>1.11</v>
      </c>
      <c r="G55" s="32">
        <v>0</v>
      </c>
      <c r="H55" s="45">
        <v>0</v>
      </c>
      <c r="I55" s="32">
        <v>0</v>
      </c>
      <c r="J55" s="98">
        <v>0</v>
      </c>
      <c r="K55" s="32">
        <v>0</v>
      </c>
      <c r="L55" s="45">
        <v>0</v>
      </c>
      <c r="M55" s="98">
        <v>0</v>
      </c>
      <c r="N55" s="98">
        <v>0</v>
      </c>
      <c r="O55" s="98">
        <v>0</v>
      </c>
      <c r="P55" s="98">
        <v>0</v>
      </c>
      <c r="Q55" s="32">
        <v>0</v>
      </c>
      <c r="R55" s="45">
        <v>0</v>
      </c>
      <c r="S55" s="149">
        <v>0</v>
      </c>
    </row>
    <row r="56" spans="1:19" ht="17.25" customHeight="1">
      <c r="A56" s="28" t="s">
        <v>92</v>
      </c>
      <c r="B56" s="29"/>
      <c r="C56" s="30" t="s">
        <v>93</v>
      </c>
      <c r="D56" s="48">
        <v>1.11</v>
      </c>
      <c r="E56" s="47">
        <v>0</v>
      </c>
      <c r="F56" s="48">
        <v>1.11</v>
      </c>
      <c r="G56" s="32">
        <v>0</v>
      </c>
      <c r="H56" s="45">
        <v>0</v>
      </c>
      <c r="I56" s="32">
        <v>0</v>
      </c>
      <c r="J56" s="98">
        <v>0</v>
      </c>
      <c r="K56" s="32">
        <v>0</v>
      </c>
      <c r="L56" s="45">
        <v>0</v>
      </c>
      <c r="M56" s="98">
        <v>0</v>
      </c>
      <c r="N56" s="98">
        <v>0</v>
      </c>
      <c r="O56" s="98">
        <v>0</v>
      </c>
      <c r="P56" s="98">
        <v>0</v>
      </c>
      <c r="Q56" s="32">
        <v>0</v>
      </c>
      <c r="R56" s="45">
        <v>0</v>
      </c>
      <c r="S56" s="149">
        <v>0</v>
      </c>
    </row>
    <row r="57" spans="1:19" ht="17.25" customHeight="1">
      <c r="A57" s="28" t="s">
        <v>94</v>
      </c>
      <c r="B57" s="29" t="s">
        <v>128</v>
      </c>
      <c r="C57" s="30" t="s">
        <v>95</v>
      </c>
      <c r="D57" s="48">
        <v>1.11</v>
      </c>
      <c r="E57" s="47">
        <v>0</v>
      </c>
      <c r="F57" s="48">
        <v>1.11</v>
      </c>
      <c r="G57" s="32">
        <v>0</v>
      </c>
      <c r="H57" s="45">
        <v>0</v>
      </c>
      <c r="I57" s="32">
        <v>0</v>
      </c>
      <c r="J57" s="98">
        <v>0</v>
      </c>
      <c r="K57" s="32">
        <v>0</v>
      </c>
      <c r="L57" s="45">
        <v>0</v>
      </c>
      <c r="M57" s="98">
        <v>0</v>
      </c>
      <c r="N57" s="98">
        <v>0</v>
      </c>
      <c r="O57" s="98">
        <v>0</v>
      </c>
      <c r="P57" s="98">
        <v>0</v>
      </c>
      <c r="Q57" s="32">
        <v>0</v>
      </c>
      <c r="R57" s="45">
        <v>0</v>
      </c>
      <c r="S57" s="149">
        <v>0</v>
      </c>
    </row>
    <row r="58" spans="1:19" ht="17.25" customHeight="1">
      <c r="A58" s="28" t="s">
        <v>96</v>
      </c>
      <c r="B58" s="29"/>
      <c r="C58" s="30" t="s">
        <v>97</v>
      </c>
      <c r="D58" s="48">
        <v>0.47</v>
      </c>
      <c r="E58" s="47">
        <v>0</v>
      </c>
      <c r="F58" s="48">
        <v>0.47</v>
      </c>
      <c r="G58" s="32">
        <v>0</v>
      </c>
      <c r="H58" s="45">
        <v>0</v>
      </c>
      <c r="I58" s="32">
        <v>0</v>
      </c>
      <c r="J58" s="98">
        <v>0</v>
      </c>
      <c r="K58" s="32">
        <v>0</v>
      </c>
      <c r="L58" s="45">
        <v>0</v>
      </c>
      <c r="M58" s="98">
        <v>0</v>
      </c>
      <c r="N58" s="98">
        <v>0</v>
      </c>
      <c r="O58" s="98">
        <v>0</v>
      </c>
      <c r="P58" s="98">
        <v>0</v>
      </c>
      <c r="Q58" s="32">
        <v>0</v>
      </c>
      <c r="R58" s="45">
        <v>0</v>
      </c>
      <c r="S58" s="149">
        <v>0</v>
      </c>
    </row>
    <row r="59" spans="1:19" ht="17.25" customHeight="1">
      <c r="A59" s="28" t="s">
        <v>98</v>
      </c>
      <c r="B59" s="29"/>
      <c r="C59" s="30" t="s">
        <v>99</v>
      </c>
      <c r="D59" s="48">
        <v>0.47</v>
      </c>
      <c r="E59" s="47">
        <v>0</v>
      </c>
      <c r="F59" s="48">
        <v>0.47</v>
      </c>
      <c r="G59" s="32">
        <v>0</v>
      </c>
      <c r="H59" s="45">
        <v>0</v>
      </c>
      <c r="I59" s="32">
        <v>0</v>
      </c>
      <c r="J59" s="98">
        <v>0</v>
      </c>
      <c r="K59" s="32">
        <v>0</v>
      </c>
      <c r="L59" s="45">
        <v>0</v>
      </c>
      <c r="M59" s="98">
        <v>0</v>
      </c>
      <c r="N59" s="98">
        <v>0</v>
      </c>
      <c r="O59" s="98">
        <v>0</v>
      </c>
      <c r="P59" s="98">
        <v>0</v>
      </c>
      <c r="Q59" s="32">
        <v>0</v>
      </c>
      <c r="R59" s="45">
        <v>0</v>
      </c>
      <c r="S59" s="149">
        <v>0</v>
      </c>
    </row>
    <row r="60" spans="1:19" ht="17.25" customHeight="1">
      <c r="A60" s="28" t="s">
        <v>102</v>
      </c>
      <c r="B60" s="29" t="s">
        <v>128</v>
      </c>
      <c r="C60" s="30" t="s">
        <v>103</v>
      </c>
      <c r="D60" s="48">
        <v>0.47</v>
      </c>
      <c r="E60" s="47">
        <v>0</v>
      </c>
      <c r="F60" s="48">
        <v>0.47</v>
      </c>
      <c r="G60" s="32">
        <v>0</v>
      </c>
      <c r="H60" s="45">
        <v>0</v>
      </c>
      <c r="I60" s="32">
        <v>0</v>
      </c>
      <c r="J60" s="98">
        <v>0</v>
      </c>
      <c r="K60" s="32">
        <v>0</v>
      </c>
      <c r="L60" s="45">
        <v>0</v>
      </c>
      <c r="M60" s="98">
        <v>0</v>
      </c>
      <c r="N60" s="98">
        <v>0</v>
      </c>
      <c r="O60" s="98">
        <v>0</v>
      </c>
      <c r="P60" s="98">
        <v>0</v>
      </c>
      <c r="Q60" s="32">
        <v>0</v>
      </c>
      <c r="R60" s="45">
        <v>0</v>
      </c>
      <c r="S60" s="149">
        <v>0</v>
      </c>
    </row>
    <row r="61" spans="1:19" ht="17.25" customHeight="1">
      <c r="A61" s="28" t="s">
        <v>110</v>
      </c>
      <c r="B61" s="29"/>
      <c r="C61" s="30" t="s">
        <v>111</v>
      </c>
      <c r="D61" s="48">
        <v>0.84</v>
      </c>
      <c r="E61" s="47">
        <v>0</v>
      </c>
      <c r="F61" s="48">
        <v>0.84</v>
      </c>
      <c r="G61" s="32">
        <v>0</v>
      </c>
      <c r="H61" s="45">
        <v>0</v>
      </c>
      <c r="I61" s="32">
        <v>0</v>
      </c>
      <c r="J61" s="98">
        <v>0</v>
      </c>
      <c r="K61" s="32">
        <v>0</v>
      </c>
      <c r="L61" s="45">
        <v>0</v>
      </c>
      <c r="M61" s="98">
        <v>0</v>
      </c>
      <c r="N61" s="98">
        <v>0</v>
      </c>
      <c r="O61" s="98">
        <v>0</v>
      </c>
      <c r="P61" s="98">
        <v>0</v>
      </c>
      <c r="Q61" s="32">
        <v>0</v>
      </c>
      <c r="R61" s="45">
        <v>0</v>
      </c>
      <c r="S61" s="149">
        <v>0</v>
      </c>
    </row>
    <row r="62" spans="1:19" ht="17.25" customHeight="1">
      <c r="A62" s="28" t="s">
        <v>112</v>
      </c>
      <c r="B62" s="29"/>
      <c r="C62" s="30" t="s">
        <v>113</v>
      </c>
      <c r="D62" s="48">
        <v>0.84</v>
      </c>
      <c r="E62" s="47">
        <v>0</v>
      </c>
      <c r="F62" s="48">
        <v>0.84</v>
      </c>
      <c r="G62" s="32">
        <v>0</v>
      </c>
      <c r="H62" s="45">
        <v>0</v>
      </c>
      <c r="I62" s="32">
        <v>0</v>
      </c>
      <c r="J62" s="98">
        <v>0</v>
      </c>
      <c r="K62" s="32">
        <v>0</v>
      </c>
      <c r="L62" s="45">
        <v>0</v>
      </c>
      <c r="M62" s="98">
        <v>0</v>
      </c>
      <c r="N62" s="98">
        <v>0</v>
      </c>
      <c r="O62" s="98">
        <v>0</v>
      </c>
      <c r="P62" s="98">
        <v>0</v>
      </c>
      <c r="Q62" s="32">
        <v>0</v>
      </c>
      <c r="R62" s="45">
        <v>0</v>
      </c>
      <c r="S62" s="149">
        <v>0</v>
      </c>
    </row>
    <row r="63" spans="1:19" ht="17.25" customHeight="1">
      <c r="A63" s="28" t="s">
        <v>114</v>
      </c>
      <c r="B63" s="29" t="s">
        <v>128</v>
      </c>
      <c r="C63" s="30" t="s">
        <v>115</v>
      </c>
      <c r="D63" s="48">
        <v>0.84</v>
      </c>
      <c r="E63" s="47">
        <v>0</v>
      </c>
      <c r="F63" s="48">
        <v>0.84</v>
      </c>
      <c r="G63" s="32">
        <v>0</v>
      </c>
      <c r="H63" s="45">
        <v>0</v>
      </c>
      <c r="I63" s="32">
        <v>0</v>
      </c>
      <c r="J63" s="98">
        <v>0</v>
      </c>
      <c r="K63" s="32">
        <v>0</v>
      </c>
      <c r="L63" s="45">
        <v>0</v>
      </c>
      <c r="M63" s="98">
        <v>0</v>
      </c>
      <c r="N63" s="98">
        <v>0</v>
      </c>
      <c r="O63" s="98">
        <v>0</v>
      </c>
      <c r="P63" s="98">
        <v>0</v>
      </c>
      <c r="Q63" s="32">
        <v>0</v>
      </c>
      <c r="R63" s="45">
        <v>0</v>
      </c>
      <c r="S63" s="149">
        <v>0</v>
      </c>
    </row>
    <row r="64" spans="1:19" ht="17.25" customHeight="1">
      <c r="A64" s="28" t="s">
        <v>136</v>
      </c>
      <c r="B64" s="29"/>
      <c r="C64" s="30" t="s">
        <v>137</v>
      </c>
      <c r="D64" s="48">
        <v>96.61</v>
      </c>
      <c r="E64" s="47">
        <v>0</v>
      </c>
      <c r="F64" s="48">
        <v>96.61</v>
      </c>
      <c r="G64" s="32">
        <v>0</v>
      </c>
      <c r="H64" s="45">
        <v>0</v>
      </c>
      <c r="I64" s="32">
        <v>0</v>
      </c>
      <c r="J64" s="98">
        <v>0</v>
      </c>
      <c r="K64" s="32">
        <v>0</v>
      </c>
      <c r="L64" s="45">
        <v>0</v>
      </c>
      <c r="M64" s="98">
        <v>0</v>
      </c>
      <c r="N64" s="98">
        <v>0</v>
      </c>
      <c r="O64" s="98">
        <v>0</v>
      </c>
      <c r="P64" s="98">
        <v>0</v>
      </c>
      <c r="Q64" s="32">
        <v>0</v>
      </c>
      <c r="R64" s="45">
        <v>0</v>
      </c>
      <c r="S64" s="149">
        <v>0</v>
      </c>
    </row>
    <row r="65" spans="1:19" ht="17.25" customHeight="1">
      <c r="A65" s="28" t="s">
        <v>80</v>
      </c>
      <c r="B65" s="29"/>
      <c r="C65" s="30" t="s">
        <v>81</v>
      </c>
      <c r="D65" s="48">
        <v>74.38</v>
      </c>
      <c r="E65" s="47">
        <v>0</v>
      </c>
      <c r="F65" s="48">
        <v>74.38</v>
      </c>
      <c r="G65" s="32">
        <v>0</v>
      </c>
      <c r="H65" s="45">
        <v>0</v>
      </c>
      <c r="I65" s="32">
        <v>0</v>
      </c>
      <c r="J65" s="98">
        <v>0</v>
      </c>
      <c r="K65" s="32">
        <v>0</v>
      </c>
      <c r="L65" s="45">
        <v>0</v>
      </c>
      <c r="M65" s="98">
        <v>0</v>
      </c>
      <c r="N65" s="98">
        <v>0</v>
      </c>
      <c r="O65" s="98">
        <v>0</v>
      </c>
      <c r="P65" s="98">
        <v>0</v>
      </c>
      <c r="Q65" s="32">
        <v>0</v>
      </c>
      <c r="R65" s="45">
        <v>0</v>
      </c>
      <c r="S65" s="149">
        <v>0</v>
      </c>
    </row>
    <row r="66" spans="1:19" ht="17.25" customHeight="1">
      <c r="A66" s="28" t="s">
        <v>82</v>
      </c>
      <c r="B66" s="29"/>
      <c r="C66" s="30" t="s">
        <v>83</v>
      </c>
      <c r="D66" s="48">
        <v>74.38</v>
      </c>
      <c r="E66" s="47">
        <v>0</v>
      </c>
      <c r="F66" s="48">
        <v>74.38</v>
      </c>
      <c r="G66" s="32">
        <v>0</v>
      </c>
      <c r="H66" s="45">
        <v>0</v>
      </c>
      <c r="I66" s="32">
        <v>0</v>
      </c>
      <c r="J66" s="98">
        <v>0</v>
      </c>
      <c r="K66" s="32">
        <v>0</v>
      </c>
      <c r="L66" s="45">
        <v>0</v>
      </c>
      <c r="M66" s="98">
        <v>0</v>
      </c>
      <c r="N66" s="98">
        <v>0</v>
      </c>
      <c r="O66" s="98">
        <v>0</v>
      </c>
      <c r="P66" s="98">
        <v>0</v>
      </c>
      <c r="Q66" s="32">
        <v>0</v>
      </c>
      <c r="R66" s="45">
        <v>0</v>
      </c>
      <c r="S66" s="149">
        <v>0</v>
      </c>
    </row>
    <row r="67" spans="1:19" ht="17.25" customHeight="1">
      <c r="A67" s="28" t="s">
        <v>138</v>
      </c>
      <c r="B67" s="29" t="s">
        <v>136</v>
      </c>
      <c r="C67" s="30" t="s">
        <v>139</v>
      </c>
      <c r="D67" s="48">
        <v>74.38</v>
      </c>
      <c r="E67" s="47">
        <v>0</v>
      </c>
      <c r="F67" s="48">
        <v>74.38</v>
      </c>
      <c r="G67" s="32">
        <v>0</v>
      </c>
      <c r="H67" s="45">
        <v>0</v>
      </c>
      <c r="I67" s="32">
        <v>0</v>
      </c>
      <c r="J67" s="98">
        <v>0</v>
      </c>
      <c r="K67" s="32">
        <v>0</v>
      </c>
      <c r="L67" s="45">
        <v>0</v>
      </c>
      <c r="M67" s="98">
        <v>0</v>
      </c>
      <c r="N67" s="98">
        <v>0</v>
      </c>
      <c r="O67" s="98">
        <v>0</v>
      </c>
      <c r="P67" s="98">
        <v>0</v>
      </c>
      <c r="Q67" s="32">
        <v>0</v>
      </c>
      <c r="R67" s="45">
        <v>0</v>
      </c>
      <c r="S67" s="149">
        <v>0</v>
      </c>
    </row>
    <row r="68" spans="1:19" ht="17.25" customHeight="1">
      <c r="A68" s="28" t="s">
        <v>90</v>
      </c>
      <c r="B68" s="29"/>
      <c r="C68" s="30" t="s">
        <v>91</v>
      </c>
      <c r="D68" s="48">
        <v>10.23</v>
      </c>
      <c r="E68" s="47">
        <v>0</v>
      </c>
      <c r="F68" s="48">
        <v>10.23</v>
      </c>
      <c r="G68" s="32">
        <v>0</v>
      </c>
      <c r="H68" s="45">
        <v>0</v>
      </c>
      <c r="I68" s="32">
        <v>0</v>
      </c>
      <c r="J68" s="98">
        <v>0</v>
      </c>
      <c r="K68" s="32">
        <v>0</v>
      </c>
      <c r="L68" s="45">
        <v>0</v>
      </c>
      <c r="M68" s="98">
        <v>0</v>
      </c>
      <c r="N68" s="98">
        <v>0</v>
      </c>
      <c r="O68" s="98">
        <v>0</v>
      </c>
      <c r="P68" s="98">
        <v>0</v>
      </c>
      <c r="Q68" s="32">
        <v>0</v>
      </c>
      <c r="R68" s="45">
        <v>0</v>
      </c>
      <c r="S68" s="149">
        <v>0</v>
      </c>
    </row>
    <row r="69" spans="1:19" ht="17.25" customHeight="1">
      <c r="A69" s="28" t="s">
        <v>92</v>
      </c>
      <c r="B69" s="29"/>
      <c r="C69" s="30" t="s">
        <v>93</v>
      </c>
      <c r="D69" s="48">
        <v>10.23</v>
      </c>
      <c r="E69" s="47">
        <v>0</v>
      </c>
      <c r="F69" s="48">
        <v>10.23</v>
      </c>
      <c r="G69" s="32">
        <v>0</v>
      </c>
      <c r="H69" s="45">
        <v>0</v>
      </c>
      <c r="I69" s="32">
        <v>0</v>
      </c>
      <c r="J69" s="98">
        <v>0</v>
      </c>
      <c r="K69" s="32">
        <v>0</v>
      </c>
      <c r="L69" s="45">
        <v>0</v>
      </c>
      <c r="M69" s="98">
        <v>0</v>
      </c>
      <c r="N69" s="98">
        <v>0</v>
      </c>
      <c r="O69" s="98">
        <v>0</v>
      </c>
      <c r="P69" s="98">
        <v>0</v>
      </c>
      <c r="Q69" s="32">
        <v>0</v>
      </c>
      <c r="R69" s="45">
        <v>0</v>
      </c>
      <c r="S69" s="149">
        <v>0</v>
      </c>
    </row>
    <row r="70" spans="1:19" ht="17.25" customHeight="1">
      <c r="A70" s="28" t="s">
        <v>94</v>
      </c>
      <c r="B70" s="29" t="s">
        <v>136</v>
      </c>
      <c r="C70" s="30" t="s">
        <v>95</v>
      </c>
      <c r="D70" s="48">
        <v>10.23</v>
      </c>
      <c r="E70" s="47">
        <v>0</v>
      </c>
      <c r="F70" s="48">
        <v>10.23</v>
      </c>
      <c r="G70" s="32">
        <v>0</v>
      </c>
      <c r="H70" s="45">
        <v>0</v>
      </c>
      <c r="I70" s="32">
        <v>0</v>
      </c>
      <c r="J70" s="98">
        <v>0</v>
      </c>
      <c r="K70" s="32">
        <v>0</v>
      </c>
      <c r="L70" s="45">
        <v>0</v>
      </c>
      <c r="M70" s="98">
        <v>0</v>
      </c>
      <c r="N70" s="98">
        <v>0</v>
      </c>
      <c r="O70" s="98">
        <v>0</v>
      </c>
      <c r="P70" s="98">
        <v>0</v>
      </c>
      <c r="Q70" s="32">
        <v>0</v>
      </c>
      <c r="R70" s="45">
        <v>0</v>
      </c>
      <c r="S70" s="149">
        <v>0</v>
      </c>
    </row>
    <row r="71" spans="1:19" ht="17.25" customHeight="1">
      <c r="A71" s="28" t="s">
        <v>96</v>
      </c>
      <c r="B71" s="29"/>
      <c r="C71" s="30" t="s">
        <v>97</v>
      </c>
      <c r="D71" s="48">
        <v>4.32</v>
      </c>
      <c r="E71" s="47">
        <v>0</v>
      </c>
      <c r="F71" s="48">
        <v>4.32</v>
      </c>
      <c r="G71" s="32">
        <v>0</v>
      </c>
      <c r="H71" s="45">
        <v>0</v>
      </c>
      <c r="I71" s="32">
        <v>0</v>
      </c>
      <c r="J71" s="98">
        <v>0</v>
      </c>
      <c r="K71" s="32">
        <v>0</v>
      </c>
      <c r="L71" s="45">
        <v>0</v>
      </c>
      <c r="M71" s="98">
        <v>0</v>
      </c>
      <c r="N71" s="98">
        <v>0</v>
      </c>
      <c r="O71" s="98">
        <v>0</v>
      </c>
      <c r="P71" s="98">
        <v>0</v>
      </c>
      <c r="Q71" s="32">
        <v>0</v>
      </c>
      <c r="R71" s="45">
        <v>0</v>
      </c>
      <c r="S71" s="149">
        <v>0</v>
      </c>
    </row>
    <row r="72" spans="1:19" ht="17.25" customHeight="1">
      <c r="A72" s="28" t="s">
        <v>98</v>
      </c>
      <c r="B72" s="29"/>
      <c r="C72" s="30" t="s">
        <v>99</v>
      </c>
      <c r="D72" s="48">
        <v>4.32</v>
      </c>
      <c r="E72" s="47">
        <v>0</v>
      </c>
      <c r="F72" s="48">
        <v>4.32</v>
      </c>
      <c r="G72" s="32">
        <v>0</v>
      </c>
      <c r="H72" s="45">
        <v>0</v>
      </c>
      <c r="I72" s="32">
        <v>0</v>
      </c>
      <c r="J72" s="98">
        <v>0</v>
      </c>
      <c r="K72" s="32">
        <v>0</v>
      </c>
      <c r="L72" s="45">
        <v>0</v>
      </c>
      <c r="M72" s="98">
        <v>0</v>
      </c>
      <c r="N72" s="98">
        <v>0</v>
      </c>
      <c r="O72" s="98">
        <v>0</v>
      </c>
      <c r="P72" s="98">
        <v>0</v>
      </c>
      <c r="Q72" s="32">
        <v>0</v>
      </c>
      <c r="R72" s="45">
        <v>0</v>
      </c>
      <c r="S72" s="149">
        <v>0</v>
      </c>
    </row>
    <row r="73" spans="1:19" ht="17.25" customHeight="1">
      <c r="A73" s="28" t="s">
        <v>102</v>
      </c>
      <c r="B73" s="29" t="s">
        <v>136</v>
      </c>
      <c r="C73" s="30" t="s">
        <v>103</v>
      </c>
      <c r="D73" s="48">
        <v>4.32</v>
      </c>
      <c r="E73" s="47">
        <v>0</v>
      </c>
      <c r="F73" s="48">
        <v>4.32</v>
      </c>
      <c r="G73" s="32">
        <v>0</v>
      </c>
      <c r="H73" s="45">
        <v>0</v>
      </c>
      <c r="I73" s="32">
        <v>0</v>
      </c>
      <c r="J73" s="98">
        <v>0</v>
      </c>
      <c r="K73" s="32">
        <v>0</v>
      </c>
      <c r="L73" s="45">
        <v>0</v>
      </c>
      <c r="M73" s="98">
        <v>0</v>
      </c>
      <c r="N73" s="98">
        <v>0</v>
      </c>
      <c r="O73" s="98">
        <v>0</v>
      </c>
      <c r="P73" s="98">
        <v>0</v>
      </c>
      <c r="Q73" s="32">
        <v>0</v>
      </c>
      <c r="R73" s="45">
        <v>0</v>
      </c>
      <c r="S73" s="149">
        <v>0</v>
      </c>
    </row>
    <row r="74" spans="1:19" ht="17.25" customHeight="1">
      <c r="A74" s="28" t="s">
        <v>110</v>
      </c>
      <c r="B74" s="29"/>
      <c r="C74" s="30" t="s">
        <v>111</v>
      </c>
      <c r="D74" s="48">
        <v>7.67</v>
      </c>
      <c r="E74" s="47">
        <v>0</v>
      </c>
      <c r="F74" s="48">
        <v>7.67</v>
      </c>
      <c r="G74" s="32">
        <v>0</v>
      </c>
      <c r="H74" s="45">
        <v>0</v>
      </c>
      <c r="I74" s="32">
        <v>0</v>
      </c>
      <c r="J74" s="98">
        <v>0</v>
      </c>
      <c r="K74" s="32">
        <v>0</v>
      </c>
      <c r="L74" s="45">
        <v>0</v>
      </c>
      <c r="M74" s="98">
        <v>0</v>
      </c>
      <c r="N74" s="98">
        <v>0</v>
      </c>
      <c r="O74" s="98">
        <v>0</v>
      </c>
      <c r="P74" s="98">
        <v>0</v>
      </c>
      <c r="Q74" s="32">
        <v>0</v>
      </c>
      <c r="R74" s="45">
        <v>0</v>
      </c>
      <c r="S74" s="149">
        <v>0</v>
      </c>
    </row>
    <row r="75" spans="1:19" ht="17.25" customHeight="1">
      <c r="A75" s="28" t="s">
        <v>112</v>
      </c>
      <c r="B75" s="29"/>
      <c r="C75" s="30" t="s">
        <v>113</v>
      </c>
      <c r="D75" s="48">
        <v>7.67</v>
      </c>
      <c r="E75" s="47">
        <v>0</v>
      </c>
      <c r="F75" s="48">
        <v>7.67</v>
      </c>
      <c r="G75" s="32">
        <v>0</v>
      </c>
      <c r="H75" s="45">
        <v>0</v>
      </c>
      <c r="I75" s="32">
        <v>0</v>
      </c>
      <c r="J75" s="98">
        <v>0</v>
      </c>
      <c r="K75" s="32">
        <v>0</v>
      </c>
      <c r="L75" s="45">
        <v>0</v>
      </c>
      <c r="M75" s="98">
        <v>0</v>
      </c>
      <c r="N75" s="98">
        <v>0</v>
      </c>
      <c r="O75" s="98">
        <v>0</v>
      </c>
      <c r="P75" s="98">
        <v>0</v>
      </c>
      <c r="Q75" s="32">
        <v>0</v>
      </c>
      <c r="R75" s="45">
        <v>0</v>
      </c>
      <c r="S75" s="149">
        <v>0</v>
      </c>
    </row>
    <row r="76" spans="1:19" ht="17.25" customHeight="1">
      <c r="A76" s="28" t="s">
        <v>114</v>
      </c>
      <c r="B76" s="29" t="s">
        <v>136</v>
      </c>
      <c r="C76" s="30" t="s">
        <v>115</v>
      </c>
      <c r="D76" s="48">
        <v>7.67</v>
      </c>
      <c r="E76" s="47">
        <v>0</v>
      </c>
      <c r="F76" s="48">
        <v>7.67</v>
      </c>
      <c r="G76" s="32">
        <v>0</v>
      </c>
      <c r="H76" s="45">
        <v>0</v>
      </c>
      <c r="I76" s="32">
        <v>0</v>
      </c>
      <c r="J76" s="98">
        <v>0</v>
      </c>
      <c r="K76" s="32">
        <v>0</v>
      </c>
      <c r="L76" s="45">
        <v>0</v>
      </c>
      <c r="M76" s="98">
        <v>0</v>
      </c>
      <c r="N76" s="98">
        <v>0</v>
      </c>
      <c r="O76" s="98">
        <v>0</v>
      </c>
      <c r="P76" s="98">
        <v>0</v>
      </c>
      <c r="Q76" s="32">
        <v>0</v>
      </c>
      <c r="R76" s="45">
        <v>0</v>
      </c>
      <c r="S76" s="149">
        <v>0</v>
      </c>
    </row>
    <row r="77" spans="1:19" ht="17.25" customHeight="1">
      <c r="A77" s="28" t="s">
        <v>140</v>
      </c>
      <c r="B77" s="29"/>
      <c r="C77" s="30" t="s">
        <v>141</v>
      </c>
      <c r="D77" s="48">
        <v>429.5</v>
      </c>
      <c r="E77" s="47">
        <v>0</v>
      </c>
      <c r="F77" s="48">
        <v>429.5</v>
      </c>
      <c r="G77" s="32">
        <v>0</v>
      </c>
      <c r="H77" s="45">
        <v>0</v>
      </c>
      <c r="I77" s="32">
        <v>0</v>
      </c>
      <c r="J77" s="98">
        <v>0</v>
      </c>
      <c r="K77" s="32">
        <v>0</v>
      </c>
      <c r="L77" s="45">
        <v>0</v>
      </c>
      <c r="M77" s="98">
        <v>0</v>
      </c>
      <c r="N77" s="98">
        <v>0</v>
      </c>
      <c r="O77" s="98">
        <v>0</v>
      </c>
      <c r="P77" s="98">
        <v>0</v>
      </c>
      <c r="Q77" s="32">
        <v>0</v>
      </c>
      <c r="R77" s="45">
        <v>0</v>
      </c>
      <c r="S77" s="149">
        <v>0</v>
      </c>
    </row>
    <row r="78" spans="1:19" ht="17.25" customHeight="1">
      <c r="A78" s="28" t="s">
        <v>142</v>
      </c>
      <c r="B78" s="29"/>
      <c r="C78" s="30" t="s">
        <v>143</v>
      </c>
      <c r="D78" s="48">
        <v>429.5</v>
      </c>
      <c r="E78" s="47">
        <v>0</v>
      </c>
      <c r="F78" s="48">
        <v>429.5</v>
      </c>
      <c r="G78" s="32">
        <v>0</v>
      </c>
      <c r="H78" s="45">
        <v>0</v>
      </c>
      <c r="I78" s="32">
        <v>0</v>
      </c>
      <c r="J78" s="98">
        <v>0</v>
      </c>
      <c r="K78" s="32">
        <v>0</v>
      </c>
      <c r="L78" s="45">
        <v>0</v>
      </c>
      <c r="M78" s="98">
        <v>0</v>
      </c>
      <c r="N78" s="98">
        <v>0</v>
      </c>
      <c r="O78" s="98">
        <v>0</v>
      </c>
      <c r="P78" s="98">
        <v>0</v>
      </c>
      <c r="Q78" s="32">
        <v>0</v>
      </c>
      <c r="R78" s="45">
        <v>0</v>
      </c>
      <c r="S78" s="149">
        <v>0</v>
      </c>
    </row>
    <row r="79" spans="1:19" ht="17.25" customHeight="1">
      <c r="A79" s="28" t="s">
        <v>144</v>
      </c>
      <c r="B79" s="29"/>
      <c r="C79" s="30" t="s">
        <v>145</v>
      </c>
      <c r="D79" s="48">
        <v>429.5</v>
      </c>
      <c r="E79" s="47">
        <v>0</v>
      </c>
      <c r="F79" s="48">
        <v>429.5</v>
      </c>
      <c r="G79" s="32">
        <v>0</v>
      </c>
      <c r="H79" s="45">
        <v>0</v>
      </c>
      <c r="I79" s="32">
        <v>0</v>
      </c>
      <c r="J79" s="98">
        <v>0</v>
      </c>
      <c r="K79" s="32">
        <v>0</v>
      </c>
      <c r="L79" s="45">
        <v>0</v>
      </c>
      <c r="M79" s="98">
        <v>0</v>
      </c>
      <c r="N79" s="98">
        <v>0</v>
      </c>
      <c r="O79" s="98">
        <v>0</v>
      </c>
      <c r="P79" s="98">
        <v>0</v>
      </c>
      <c r="Q79" s="32">
        <v>0</v>
      </c>
      <c r="R79" s="45">
        <v>0</v>
      </c>
      <c r="S79" s="149">
        <v>0</v>
      </c>
    </row>
    <row r="80" spans="1:19" ht="17.25" customHeight="1">
      <c r="A80" s="28" t="s">
        <v>146</v>
      </c>
      <c r="B80" s="29" t="s">
        <v>140</v>
      </c>
      <c r="C80" s="30" t="s">
        <v>147</v>
      </c>
      <c r="D80" s="48">
        <v>429.5</v>
      </c>
      <c r="E80" s="47">
        <v>0</v>
      </c>
      <c r="F80" s="48">
        <v>429.5</v>
      </c>
      <c r="G80" s="32">
        <v>0</v>
      </c>
      <c r="H80" s="45">
        <v>0</v>
      </c>
      <c r="I80" s="32">
        <v>0</v>
      </c>
      <c r="J80" s="98">
        <v>0</v>
      </c>
      <c r="K80" s="32">
        <v>0</v>
      </c>
      <c r="L80" s="45">
        <v>0</v>
      </c>
      <c r="M80" s="98">
        <v>0</v>
      </c>
      <c r="N80" s="98">
        <v>0</v>
      </c>
      <c r="O80" s="98">
        <v>0</v>
      </c>
      <c r="P80" s="98">
        <v>0</v>
      </c>
      <c r="Q80" s="32">
        <v>0</v>
      </c>
      <c r="R80" s="45">
        <v>0</v>
      </c>
      <c r="S80" s="149">
        <v>0</v>
      </c>
    </row>
    <row r="81" spans="1:19" ht="17.25" customHeight="1">
      <c r="A81" s="28" t="s">
        <v>148</v>
      </c>
      <c r="B81" s="29"/>
      <c r="C81" s="30" t="s">
        <v>149</v>
      </c>
      <c r="D81" s="48">
        <v>142.74</v>
      </c>
      <c r="E81" s="47">
        <v>0</v>
      </c>
      <c r="F81" s="48">
        <v>142.74</v>
      </c>
      <c r="G81" s="32">
        <v>0</v>
      </c>
      <c r="H81" s="45">
        <v>0</v>
      </c>
      <c r="I81" s="32">
        <v>0</v>
      </c>
      <c r="J81" s="98">
        <v>0</v>
      </c>
      <c r="K81" s="32">
        <v>0</v>
      </c>
      <c r="L81" s="45">
        <v>0</v>
      </c>
      <c r="M81" s="98">
        <v>0</v>
      </c>
      <c r="N81" s="98">
        <v>0</v>
      </c>
      <c r="O81" s="98">
        <v>0</v>
      </c>
      <c r="P81" s="98">
        <v>0</v>
      </c>
      <c r="Q81" s="32">
        <v>0</v>
      </c>
      <c r="R81" s="45">
        <v>0</v>
      </c>
      <c r="S81" s="149">
        <v>0</v>
      </c>
    </row>
    <row r="82" spans="1:19" ht="17.25" customHeight="1">
      <c r="A82" s="28" t="s">
        <v>90</v>
      </c>
      <c r="B82" s="29"/>
      <c r="C82" s="30" t="s">
        <v>91</v>
      </c>
      <c r="D82" s="48">
        <v>14.88</v>
      </c>
      <c r="E82" s="47">
        <v>0</v>
      </c>
      <c r="F82" s="48">
        <v>14.88</v>
      </c>
      <c r="G82" s="32">
        <v>0</v>
      </c>
      <c r="H82" s="45">
        <v>0</v>
      </c>
      <c r="I82" s="32">
        <v>0</v>
      </c>
      <c r="J82" s="98">
        <v>0</v>
      </c>
      <c r="K82" s="32">
        <v>0</v>
      </c>
      <c r="L82" s="45">
        <v>0</v>
      </c>
      <c r="M82" s="98">
        <v>0</v>
      </c>
      <c r="N82" s="98">
        <v>0</v>
      </c>
      <c r="O82" s="98">
        <v>0</v>
      </c>
      <c r="P82" s="98">
        <v>0</v>
      </c>
      <c r="Q82" s="32">
        <v>0</v>
      </c>
      <c r="R82" s="45">
        <v>0</v>
      </c>
      <c r="S82" s="149">
        <v>0</v>
      </c>
    </row>
    <row r="83" spans="1:19" ht="17.25" customHeight="1">
      <c r="A83" s="28" t="s">
        <v>92</v>
      </c>
      <c r="B83" s="29"/>
      <c r="C83" s="30" t="s">
        <v>93</v>
      </c>
      <c r="D83" s="48">
        <v>14.88</v>
      </c>
      <c r="E83" s="47">
        <v>0</v>
      </c>
      <c r="F83" s="48">
        <v>14.88</v>
      </c>
      <c r="G83" s="32">
        <v>0</v>
      </c>
      <c r="H83" s="45">
        <v>0</v>
      </c>
      <c r="I83" s="32">
        <v>0</v>
      </c>
      <c r="J83" s="98">
        <v>0</v>
      </c>
      <c r="K83" s="32">
        <v>0</v>
      </c>
      <c r="L83" s="45">
        <v>0</v>
      </c>
      <c r="M83" s="98">
        <v>0</v>
      </c>
      <c r="N83" s="98">
        <v>0</v>
      </c>
      <c r="O83" s="98">
        <v>0</v>
      </c>
      <c r="P83" s="98">
        <v>0</v>
      </c>
      <c r="Q83" s="32">
        <v>0</v>
      </c>
      <c r="R83" s="45">
        <v>0</v>
      </c>
      <c r="S83" s="149">
        <v>0</v>
      </c>
    </row>
    <row r="84" spans="1:19" ht="17.25" customHeight="1">
      <c r="A84" s="28" t="s">
        <v>94</v>
      </c>
      <c r="B84" s="29" t="s">
        <v>148</v>
      </c>
      <c r="C84" s="30" t="s">
        <v>95</v>
      </c>
      <c r="D84" s="48">
        <v>14.88</v>
      </c>
      <c r="E84" s="47">
        <v>0</v>
      </c>
      <c r="F84" s="48">
        <v>14.88</v>
      </c>
      <c r="G84" s="32">
        <v>0</v>
      </c>
      <c r="H84" s="45">
        <v>0</v>
      </c>
      <c r="I84" s="32">
        <v>0</v>
      </c>
      <c r="J84" s="98">
        <v>0</v>
      </c>
      <c r="K84" s="32">
        <v>0</v>
      </c>
      <c r="L84" s="45">
        <v>0</v>
      </c>
      <c r="M84" s="98">
        <v>0</v>
      </c>
      <c r="N84" s="98">
        <v>0</v>
      </c>
      <c r="O84" s="98">
        <v>0</v>
      </c>
      <c r="P84" s="98">
        <v>0</v>
      </c>
      <c r="Q84" s="32">
        <v>0</v>
      </c>
      <c r="R84" s="45">
        <v>0</v>
      </c>
      <c r="S84" s="149">
        <v>0</v>
      </c>
    </row>
    <row r="85" spans="1:19" ht="17.25" customHeight="1">
      <c r="A85" s="28" t="s">
        <v>96</v>
      </c>
      <c r="B85" s="29"/>
      <c r="C85" s="30" t="s">
        <v>97</v>
      </c>
      <c r="D85" s="48">
        <v>6.29</v>
      </c>
      <c r="E85" s="47">
        <v>0</v>
      </c>
      <c r="F85" s="48">
        <v>6.29</v>
      </c>
      <c r="G85" s="32">
        <v>0</v>
      </c>
      <c r="H85" s="45">
        <v>0</v>
      </c>
      <c r="I85" s="32">
        <v>0</v>
      </c>
      <c r="J85" s="98">
        <v>0</v>
      </c>
      <c r="K85" s="32">
        <v>0</v>
      </c>
      <c r="L85" s="45">
        <v>0</v>
      </c>
      <c r="M85" s="98">
        <v>0</v>
      </c>
      <c r="N85" s="98">
        <v>0</v>
      </c>
      <c r="O85" s="98">
        <v>0</v>
      </c>
      <c r="P85" s="98">
        <v>0</v>
      </c>
      <c r="Q85" s="32">
        <v>0</v>
      </c>
      <c r="R85" s="45">
        <v>0</v>
      </c>
      <c r="S85" s="149">
        <v>0</v>
      </c>
    </row>
    <row r="86" spans="1:19" ht="17.25" customHeight="1">
      <c r="A86" s="28" t="s">
        <v>98</v>
      </c>
      <c r="B86" s="29"/>
      <c r="C86" s="30" t="s">
        <v>99</v>
      </c>
      <c r="D86" s="48">
        <v>6.29</v>
      </c>
      <c r="E86" s="47">
        <v>0</v>
      </c>
      <c r="F86" s="48">
        <v>6.29</v>
      </c>
      <c r="G86" s="32">
        <v>0</v>
      </c>
      <c r="H86" s="45">
        <v>0</v>
      </c>
      <c r="I86" s="32">
        <v>0</v>
      </c>
      <c r="J86" s="98">
        <v>0</v>
      </c>
      <c r="K86" s="32">
        <v>0</v>
      </c>
      <c r="L86" s="45">
        <v>0</v>
      </c>
      <c r="M86" s="98">
        <v>0</v>
      </c>
      <c r="N86" s="98">
        <v>0</v>
      </c>
      <c r="O86" s="98">
        <v>0</v>
      </c>
      <c r="P86" s="98">
        <v>0</v>
      </c>
      <c r="Q86" s="32">
        <v>0</v>
      </c>
      <c r="R86" s="45">
        <v>0</v>
      </c>
      <c r="S86" s="149">
        <v>0</v>
      </c>
    </row>
    <row r="87" spans="1:19" ht="17.25" customHeight="1">
      <c r="A87" s="28" t="s">
        <v>102</v>
      </c>
      <c r="B87" s="29" t="s">
        <v>148</v>
      </c>
      <c r="C87" s="30" t="s">
        <v>103</v>
      </c>
      <c r="D87" s="48">
        <v>6.29</v>
      </c>
      <c r="E87" s="47">
        <v>0</v>
      </c>
      <c r="F87" s="48">
        <v>6.29</v>
      </c>
      <c r="G87" s="32">
        <v>0</v>
      </c>
      <c r="H87" s="45">
        <v>0</v>
      </c>
      <c r="I87" s="32">
        <v>0</v>
      </c>
      <c r="J87" s="98">
        <v>0</v>
      </c>
      <c r="K87" s="32">
        <v>0</v>
      </c>
      <c r="L87" s="45">
        <v>0</v>
      </c>
      <c r="M87" s="98">
        <v>0</v>
      </c>
      <c r="N87" s="98">
        <v>0</v>
      </c>
      <c r="O87" s="98">
        <v>0</v>
      </c>
      <c r="P87" s="98">
        <v>0</v>
      </c>
      <c r="Q87" s="32">
        <v>0</v>
      </c>
      <c r="R87" s="45">
        <v>0</v>
      </c>
      <c r="S87" s="149">
        <v>0</v>
      </c>
    </row>
    <row r="88" spans="1:19" ht="17.25" customHeight="1">
      <c r="A88" s="28" t="s">
        <v>142</v>
      </c>
      <c r="B88" s="29"/>
      <c r="C88" s="30" t="s">
        <v>143</v>
      </c>
      <c r="D88" s="48">
        <v>110.41</v>
      </c>
      <c r="E88" s="47">
        <v>0</v>
      </c>
      <c r="F88" s="48">
        <v>110.41</v>
      </c>
      <c r="G88" s="32">
        <v>0</v>
      </c>
      <c r="H88" s="45">
        <v>0</v>
      </c>
      <c r="I88" s="32">
        <v>0</v>
      </c>
      <c r="J88" s="98">
        <v>0</v>
      </c>
      <c r="K88" s="32">
        <v>0</v>
      </c>
      <c r="L88" s="45">
        <v>0</v>
      </c>
      <c r="M88" s="98">
        <v>0</v>
      </c>
      <c r="N88" s="98">
        <v>0</v>
      </c>
      <c r="O88" s="98">
        <v>0</v>
      </c>
      <c r="P88" s="98">
        <v>0</v>
      </c>
      <c r="Q88" s="32">
        <v>0</v>
      </c>
      <c r="R88" s="45">
        <v>0</v>
      </c>
      <c r="S88" s="149">
        <v>0</v>
      </c>
    </row>
    <row r="89" spans="1:19" ht="17.25" customHeight="1">
      <c r="A89" s="28" t="s">
        <v>150</v>
      </c>
      <c r="B89" s="29"/>
      <c r="C89" s="30" t="s">
        <v>151</v>
      </c>
      <c r="D89" s="48">
        <v>110.41</v>
      </c>
      <c r="E89" s="47">
        <v>0</v>
      </c>
      <c r="F89" s="48">
        <v>110.41</v>
      </c>
      <c r="G89" s="32">
        <v>0</v>
      </c>
      <c r="H89" s="45">
        <v>0</v>
      </c>
      <c r="I89" s="32">
        <v>0</v>
      </c>
      <c r="J89" s="98">
        <v>0</v>
      </c>
      <c r="K89" s="32">
        <v>0</v>
      </c>
      <c r="L89" s="45">
        <v>0</v>
      </c>
      <c r="M89" s="98">
        <v>0</v>
      </c>
      <c r="N89" s="98">
        <v>0</v>
      </c>
      <c r="O89" s="98">
        <v>0</v>
      </c>
      <c r="P89" s="98">
        <v>0</v>
      </c>
      <c r="Q89" s="32">
        <v>0</v>
      </c>
      <c r="R89" s="45">
        <v>0</v>
      </c>
      <c r="S89" s="149">
        <v>0</v>
      </c>
    </row>
    <row r="90" spans="1:19" ht="17.25" customHeight="1">
      <c r="A90" s="28" t="s">
        <v>152</v>
      </c>
      <c r="B90" s="29" t="s">
        <v>148</v>
      </c>
      <c r="C90" s="30" t="s">
        <v>153</v>
      </c>
      <c r="D90" s="48">
        <v>110.41</v>
      </c>
      <c r="E90" s="47">
        <v>0</v>
      </c>
      <c r="F90" s="48">
        <v>110.41</v>
      </c>
      <c r="G90" s="32">
        <v>0</v>
      </c>
      <c r="H90" s="45">
        <v>0</v>
      </c>
      <c r="I90" s="32">
        <v>0</v>
      </c>
      <c r="J90" s="98">
        <v>0</v>
      </c>
      <c r="K90" s="32">
        <v>0</v>
      </c>
      <c r="L90" s="45">
        <v>0</v>
      </c>
      <c r="M90" s="98">
        <v>0</v>
      </c>
      <c r="N90" s="98">
        <v>0</v>
      </c>
      <c r="O90" s="98">
        <v>0</v>
      </c>
      <c r="P90" s="98">
        <v>0</v>
      </c>
      <c r="Q90" s="32">
        <v>0</v>
      </c>
      <c r="R90" s="45">
        <v>0</v>
      </c>
      <c r="S90" s="149">
        <v>0</v>
      </c>
    </row>
    <row r="91" spans="1:19" ht="17.25" customHeight="1">
      <c r="A91" s="28" t="s">
        <v>110</v>
      </c>
      <c r="B91" s="29"/>
      <c r="C91" s="30" t="s">
        <v>111</v>
      </c>
      <c r="D91" s="48">
        <v>11.16</v>
      </c>
      <c r="E91" s="47">
        <v>0</v>
      </c>
      <c r="F91" s="48">
        <v>11.16</v>
      </c>
      <c r="G91" s="32">
        <v>0</v>
      </c>
      <c r="H91" s="45">
        <v>0</v>
      </c>
      <c r="I91" s="32">
        <v>0</v>
      </c>
      <c r="J91" s="98">
        <v>0</v>
      </c>
      <c r="K91" s="32">
        <v>0</v>
      </c>
      <c r="L91" s="45">
        <v>0</v>
      </c>
      <c r="M91" s="98">
        <v>0</v>
      </c>
      <c r="N91" s="98">
        <v>0</v>
      </c>
      <c r="O91" s="98">
        <v>0</v>
      </c>
      <c r="P91" s="98">
        <v>0</v>
      </c>
      <c r="Q91" s="32">
        <v>0</v>
      </c>
      <c r="R91" s="45">
        <v>0</v>
      </c>
      <c r="S91" s="149">
        <v>0</v>
      </c>
    </row>
    <row r="92" spans="1:19" ht="17.25" customHeight="1">
      <c r="A92" s="28" t="s">
        <v>112</v>
      </c>
      <c r="B92" s="29"/>
      <c r="C92" s="30" t="s">
        <v>113</v>
      </c>
      <c r="D92" s="48">
        <v>11.16</v>
      </c>
      <c r="E92" s="47">
        <v>0</v>
      </c>
      <c r="F92" s="48">
        <v>11.16</v>
      </c>
      <c r="G92" s="32">
        <v>0</v>
      </c>
      <c r="H92" s="45">
        <v>0</v>
      </c>
      <c r="I92" s="32">
        <v>0</v>
      </c>
      <c r="J92" s="98">
        <v>0</v>
      </c>
      <c r="K92" s="32">
        <v>0</v>
      </c>
      <c r="L92" s="45">
        <v>0</v>
      </c>
      <c r="M92" s="98">
        <v>0</v>
      </c>
      <c r="N92" s="98">
        <v>0</v>
      </c>
      <c r="O92" s="98">
        <v>0</v>
      </c>
      <c r="P92" s="98">
        <v>0</v>
      </c>
      <c r="Q92" s="32">
        <v>0</v>
      </c>
      <c r="R92" s="45">
        <v>0</v>
      </c>
      <c r="S92" s="149">
        <v>0</v>
      </c>
    </row>
    <row r="93" spans="1:19" ht="17.25" customHeight="1">
      <c r="A93" s="28" t="s">
        <v>114</v>
      </c>
      <c r="B93" s="29" t="s">
        <v>148</v>
      </c>
      <c r="C93" s="30" t="s">
        <v>115</v>
      </c>
      <c r="D93" s="48">
        <v>11.16</v>
      </c>
      <c r="E93" s="47">
        <v>0</v>
      </c>
      <c r="F93" s="48">
        <v>11.16</v>
      </c>
      <c r="G93" s="32">
        <v>0</v>
      </c>
      <c r="H93" s="45">
        <v>0</v>
      </c>
      <c r="I93" s="32">
        <v>0</v>
      </c>
      <c r="J93" s="98">
        <v>0</v>
      </c>
      <c r="K93" s="32">
        <v>0</v>
      </c>
      <c r="L93" s="45">
        <v>0</v>
      </c>
      <c r="M93" s="98">
        <v>0</v>
      </c>
      <c r="N93" s="98">
        <v>0</v>
      </c>
      <c r="O93" s="98">
        <v>0</v>
      </c>
      <c r="P93" s="98">
        <v>0</v>
      </c>
      <c r="Q93" s="32">
        <v>0</v>
      </c>
      <c r="R93" s="45">
        <v>0</v>
      </c>
      <c r="S93" s="14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showZeros="0" workbookViewId="0" topLeftCell="A1">
      <selection activeCell="D7" sqref="D7:F94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34"/>
      <c r="B1" s="34"/>
      <c r="C1" s="34"/>
      <c r="D1" s="34"/>
      <c r="E1" s="34"/>
      <c r="F1" s="34"/>
      <c r="G1" s="34"/>
      <c r="H1" s="35" t="s">
        <v>154</v>
      </c>
    </row>
    <row r="2" spans="1:8" ht="21" customHeight="1">
      <c r="A2" s="36" t="s">
        <v>155</v>
      </c>
      <c r="B2" s="36"/>
      <c r="C2" s="37"/>
      <c r="D2" s="37"/>
      <c r="E2" s="37"/>
      <c r="F2" s="37"/>
      <c r="G2" s="37"/>
      <c r="H2" s="37"/>
    </row>
    <row r="3" spans="1:8" ht="12.75" customHeight="1">
      <c r="A3" s="143" t="s">
        <v>5</v>
      </c>
      <c r="D3" s="34"/>
      <c r="E3" s="34"/>
      <c r="F3" s="34"/>
      <c r="G3" s="34"/>
      <c r="H3" s="20" t="s">
        <v>6</v>
      </c>
    </row>
    <row r="4" spans="1:8" ht="19.5" customHeight="1">
      <c r="A4" s="54" t="s">
        <v>156</v>
      </c>
      <c r="B4" s="54"/>
      <c r="C4" s="54"/>
      <c r="D4" s="38" t="s">
        <v>57</v>
      </c>
      <c r="E4" s="84" t="s">
        <v>157</v>
      </c>
      <c r="F4" s="38" t="s">
        <v>158</v>
      </c>
      <c r="G4" s="38" t="s">
        <v>159</v>
      </c>
      <c r="H4" s="38" t="s">
        <v>160</v>
      </c>
    </row>
    <row r="5" spans="1:8" ht="15" customHeight="1">
      <c r="A5" s="38" t="s">
        <v>68</v>
      </c>
      <c r="B5" s="38" t="s">
        <v>69</v>
      </c>
      <c r="C5" s="38" t="s">
        <v>70</v>
      </c>
      <c r="D5" s="38"/>
      <c r="E5" s="84"/>
      <c r="F5" s="38"/>
      <c r="G5" s="38"/>
      <c r="H5" s="38"/>
    </row>
    <row r="6" spans="1:8" ht="33.75" customHeight="1">
      <c r="A6" s="27"/>
      <c r="B6" s="27"/>
      <c r="C6" s="27"/>
      <c r="D6" s="27"/>
      <c r="E6" s="89"/>
      <c r="F6" s="27"/>
      <c r="G6" s="27"/>
      <c r="H6" s="38"/>
    </row>
    <row r="7" spans="1:8" ht="18" customHeight="1">
      <c r="A7" s="28"/>
      <c r="B7" s="29"/>
      <c r="C7" s="30" t="s">
        <v>57</v>
      </c>
      <c r="D7" s="47">
        <v>1246.65</v>
      </c>
      <c r="E7" s="49">
        <v>1001.35</v>
      </c>
      <c r="F7" s="48">
        <v>245.3</v>
      </c>
      <c r="G7" s="32">
        <v>0</v>
      </c>
      <c r="H7" s="33">
        <v>0</v>
      </c>
    </row>
    <row r="8" spans="1:8" ht="18" customHeight="1">
      <c r="A8" s="28" t="s">
        <v>78</v>
      </c>
      <c r="B8" s="29"/>
      <c r="C8" s="30" t="s">
        <v>79</v>
      </c>
      <c r="D8" s="47">
        <v>445.03</v>
      </c>
      <c r="E8" s="49">
        <v>311.73</v>
      </c>
      <c r="F8" s="48">
        <v>133.3</v>
      </c>
      <c r="G8" s="32">
        <v>0</v>
      </c>
      <c r="H8" s="33">
        <v>0</v>
      </c>
    </row>
    <row r="9" spans="1:8" ht="18" customHeight="1">
      <c r="A9" s="28" t="s">
        <v>80</v>
      </c>
      <c r="B9" s="29"/>
      <c r="C9" s="30" t="s">
        <v>81</v>
      </c>
      <c r="D9" s="47">
        <v>341.97</v>
      </c>
      <c r="E9" s="49">
        <v>238.67</v>
      </c>
      <c r="F9" s="48">
        <v>103.3</v>
      </c>
      <c r="G9" s="32">
        <v>0</v>
      </c>
      <c r="H9" s="33">
        <v>0</v>
      </c>
    </row>
    <row r="10" spans="1:8" ht="18" customHeight="1">
      <c r="A10" s="28" t="s">
        <v>82</v>
      </c>
      <c r="B10" s="29"/>
      <c r="C10" s="30" t="s">
        <v>83</v>
      </c>
      <c r="D10" s="47">
        <v>341.97</v>
      </c>
      <c r="E10" s="49">
        <v>238.67</v>
      </c>
      <c r="F10" s="48">
        <v>103.3</v>
      </c>
      <c r="G10" s="32">
        <v>0</v>
      </c>
      <c r="H10" s="33">
        <v>0</v>
      </c>
    </row>
    <row r="11" spans="1:8" ht="18" customHeight="1">
      <c r="A11" s="28" t="s">
        <v>84</v>
      </c>
      <c r="B11" s="29" t="s">
        <v>78</v>
      </c>
      <c r="C11" s="30" t="s">
        <v>85</v>
      </c>
      <c r="D11" s="47">
        <v>293.03</v>
      </c>
      <c r="E11" s="49">
        <v>238.67</v>
      </c>
      <c r="F11" s="48">
        <v>54.36</v>
      </c>
      <c r="G11" s="32">
        <v>0</v>
      </c>
      <c r="H11" s="33">
        <v>0</v>
      </c>
    </row>
    <row r="12" spans="1:8" ht="18" customHeight="1">
      <c r="A12" s="28" t="s">
        <v>86</v>
      </c>
      <c r="B12" s="29" t="s">
        <v>78</v>
      </c>
      <c r="C12" s="30" t="s">
        <v>87</v>
      </c>
      <c r="D12" s="47">
        <v>42.94</v>
      </c>
      <c r="E12" s="49">
        <v>0</v>
      </c>
      <c r="F12" s="48">
        <v>43</v>
      </c>
      <c r="G12" s="32">
        <v>0</v>
      </c>
      <c r="H12" s="33">
        <v>0</v>
      </c>
    </row>
    <row r="13" spans="1:8" ht="18" customHeight="1">
      <c r="A13" s="28" t="s">
        <v>88</v>
      </c>
      <c r="B13" s="29" t="s">
        <v>78</v>
      </c>
      <c r="C13" s="30" t="s">
        <v>89</v>
      </c>
      <c r="D13" s="47">
        <v>6</v>
      </c>
      <c r="E13" s="49">
        <v>0</v>
      </c>
      <c r="F13" s="48">
        <v>6</v>
      </c>
      <c r="G13" s="32">
        <v>0</v>
      </c>
      <c r="H13" s="33">
        <v>0</v>
      </c>
    </row>
    <row r="14" spans="1:8" ht="18" customHeight="1">
      <c r="A14" s="28" t="s">
        <v>90</v>
      </c>
      <c r="B14" s="29"/>
      <c r="C14" s="30" t="s">
        <v>91</v>
      </c>
      <c r="D14" s="47">
        <v>29.74</v>
      </c>
      <c r="E14" s="48">
        <v>29.74</v>
      </c>
      <c r="F14" s="47">
        <v>0</v>
      </c>
      <c r="G14" s="32">
        <v>0</v>
      </c>
      <c r="H14" s="33">
        <v>0</v>
      </c>
    </row>
    <row r="15" spans="1:8" ht="18" customHeight="1">
      <c r="A15" s="28" t="s">
        <v>92</v>
      </c>
      <c r="B15" s="29"/>
      <c r="C15" s="30" t="s">
        <v>93</v>
      </c>
      <c r="D15" s="47">
        <v>29.73</v>
      </c>
      <c r="E15" s="48">
        <v>29.73</v>
      </c>
      <c r="F15" s="47">
        <v>0</v>
      </c>
      <c r="G15" s="32">
        <v>0</v>
      </c>
      <c r="H15" s="33">
        <v>0</v>
      </c>
    </row>
    <row r="16" spans="1:8" ht="18" customHeight="1">
      <c r="A16" s="28" t="s">
        <v>94</v>
      </c>
      <c r="B16" s="29" t="s">
        <v>78</v>
      </c>
      <c r="C16" s="30" t="s">
        <v>95</v>
      </c>
      <c r="D16" s="47">
        <v>29.74</v>
      </c>
      <c r="E16" s="48">
        <v>29.74</v>
      </c>
      <c r="F16" s="47">
        <v>0</v>
      </c>
      <c r="G16" s="32">
        <v>0</v>
      </c>
      <c r="H16" s="33">
        <v>0</v>
      </c>
    </row>
    <row r="17" spans="1:8" ht="18" customHeight="1">
      <c r="A17" s="28" t="s">
        <v>96</v>
      </c>
      <c r="B17" s="29"/>
      <c r="C17" s="30" t="s">
        <v>97</v>
      </c>
      <c r="D17" s="47">
        <v>21.02</v>
      </c>
      <c r="E17" s="48">
        <v>21.02</v>
      </c>
      <c r="F17" s="47">
        <v>0</v>
      </c>
      <c r="G17" s="32">
        <v>0</v>
      </c>
      <c r="H17" s="33">
        <v>0</v>
      </c>
    </row>
    <row r="18" spans="1:8" ht="18" customHeight="1">
      <c r="A18" s="28" t="s">
        <v>98</v>
      </c>
      <c r="B18" s="29"/>
      <c r="C18" s="30" t="s">
        <v>99</v>
      </c>
      <c r="D18" s="47">
        <v>21.02</v>
      </c>
      <c r="E18" s="48">
        <v>21.02</v>
      </c>
      <c r="F18" s="47">
        <v>0</v>
      </c>
      <c r="G18" s="32">
        <v>0</v>
      </c>
      <c r="H18" s="33">
        <v>0</v>
      </c>
    </row>
    <row r="19" spans="1:8" ht="18" customHeight="1">
      <c r="A19" s="28" t="s">
        <v>100</v>
      </c>
      <c r="B19" s="29" t="s">
        <v>78</v>
      </c>
      <c r="C19" s="30" t="s">
        <v>101</v>
      </c>
      <c r="D19" s="47">
        <v>20.51</v>
      </c>
      <c r="E19" s="48">
        <v>20.51</v>
      </c>
      <c r="F19" s="47">
        <v>0</v>
      </c>
      <c r="G19" s="32">
        <v>0</v>
      </c>
      <c r="H19" s="33">
        <v>0</v>
      </c>
    </row>
    <row r="20" spans="1:8" ht="18" customHeight="1">
      <c r="A20" s="28" t="s">
        <v>102</v>
      </c>
      <c r="B20" s="29" t="s">
        <v>78</v>
      </c>
      <c r="C20" s="30" t="s">
        <v>103</v>
      </c>
      <c r="D20" s="47">
        <v>0.11</v>
      </c>
      <c r="E20" s="48">
        <v>0.11</v>
      </c>
      <c r="F20" s="47">
        <v>0</v>
      </c>
      <c r="G20" s="32">
        <v>0</v>
      </c>
      <c r="H20" s="33">
        <v>0</v>
      </c>
    </row>
    <row r="21" spans="1:8" ht="18" customHeight="1">
      <c r="A21" s="28" t="s">
        <v>104</v>
      </c>
      <c r="B21" s="29"/>
      <c r="C21" s="30" t="s">
        <v>105</v>
      </c>
      <c r="D21" s="47">
        <v>30</v>
      </c>
      <c r="E21" s="49">
        <v>0</v>
      </c>
      <c r="F21" s="48">
        <v>30</v>
      </c>
      <c r="G21" s="32">
        <v>0</v>
      </c>
      <c r="H21" s="33">
        <v>0</v>
      </c>
    </row>
    <row r="22" spans="1:8" ht="18" customHeight="1">
      <c r="A22" s="28" t="s">
        <v>106</v>
      </c>
      <c r="B22" s="29"/>
      <c r="C22" s="30" t="s">
        <v>107</v>
      </c>
      <c r="D22" s="47">
        <v>30</v>
      </c>
      <c r="E22" s="49">
        <v>0</v>
      </c>
      <c r="F22" s="48">
        <v>30</v>
      </c>
      <c r="G22" s="32">
        <v>0</v>
      </c>
      <c r="H22" s="33">
        <v>0</v>
      </c>
    </row>
    <row r="23" spans="1:8" ht="18" customHeight="1">
      <c r="A23" s="28" t="s">
        <v>108</v>
      </c>
      <c r="B23" s="29" t="s">
        <v>78</v>
      </c>
      <c r="C23" s="30" t="s">
        <v>109</v>
      </c>
      <c r="D23" s="47">
        <v>30</v>
      </c>
      <c r="E23" s="49">
        <v>0</v>
      </c>
      <c r="F23" s="48">
        <v>30</v>
      </c>
      <c r="G23" s="32">
        <v>0</v>
      </c>
      <c r="H23" s="33">
        <v>0</v>
      </c>
    </row>
    <row r="24" spans="1:8" ht="18" customHeight="1">
      <c r="A24" s="28" t="s">
        <v>110</v>
      </c>
      <c r="B24" s="29"/>
      <c r="C24" s="30" t="s">
        <v>111</v>
      </c>
      <c r="D24" s="47">
        <v>22.3</v>
      </c>
      <c r="E24" s="47">
        <v>22.3</v>
      </c>
      <c r="F24" s="48">
        <v>0</v>
      </c>
      <c r="G24" s="32">
        <v>0</v>
      </c>
      <c r="H24" s="33">
        <v>0</v>
      </c>
    </row>
    <row r="25" spans="1:8" ht="18" customHeight="1">
      <c r="A25" s="28" t="s">
        <v>112</v>
      </c>
      <c r="B25" s="29"/>
      <c r="C25" s="30" t="s">
        <v>113</v>
      </c>
      <c r="D25" s="47">
        <v>22.3</v>
      </c>
      <c r="E25" s="47">
        <v>22.3</v>
      </c>
      <c r="F25" s="48">
        <v>0</v>
      </c>
      <c r="G25" s="32">
        <v>0</v>
      </c>
      <c r="H25" s="33">
        <v>0</v>
      </c>
    </row>
    <row r="26" spans="1:8" ht="18" customHeight="1">
      <c r="A26" s="28" t="s">
        <v>114</v>
      </c>
      <c r="B26" s="29" t="s">
        <v>78</v>
      </c>
      <c r="C26" s="30" t="s">
        <v>115</v>
      </c>
      <c r="D26" s="47">
        <v>22.3</v>
      </c>
      <c r="E26" s="47">
        <v>22.3</v>
      </c>
      <c r="F26" s="48">
        <v>0</v>
      </c>
      <c r="G26" s="32">
        <v>0</v>
      </c>
      <c r="H26" s="33">
        <v>0</v>
      </c>
    </row>
    <row r="27" spans="1:8" ht="18" customHeight="1">
      <c r="A27" s="28" t="s">
        <v>116</v>
      </c>
      <c r="B27" s="29"/>
      <c r="C27" s="30" t="s">
        <v>117</v>
      </c>
      <c r="D27" s="47">
        <v>43.46</v>
      </c>
      <c r="E27" s="47">
        <v>43.46</v>
      </c>
      <c r="F27" s="48">
        <v>0</v>
      </c>
      <c r="G27" s="32">
        <v>0</v>
      </c>
      <c r="H27" s="33">
        <v>0</v>
      </c>
    </row>
    <row r="28" spans="1:8" ht="18" customHeight="1">
      <c r="A28" s="28" t="s">
        <v>80</v>
      </c>
      <c r="B28" s="29"/>
      <c r="C28" s="30" t="s">
        <v>81</v>
      </c>
      <c r="D28" s="47">
        <v>33.32</v>
      </c>
      <c r="E28" s="47">
        <v>33.32</v>
      </c>
      <c r="F28" s="48">
        <v>0</v>
      </c>
      <c r="G28" s="32">
        <v>0</v>
      </c>
      <c r="H28" s="33">
        <v>0</v>
      </c>
    </row>
    <row r="29" spans="1:8" ht="18" customHeight="1">
      <c r="A29" s="28" t="s">
        <v>118</v>
      </c>
      <c r="B29" s="29"/>
      <c r="C29" s="30" t="s">
        <v>119</v>
      </c>
      <c r="D29" s="47">
        <v>33.32</v>
      </c>
      <c r="E29" s="47">
        <v>33.32</v>
      </c>
      <c r="F29" s="48">
        <v>0</v>
      </c>
      <c r="G29" s="32">
        <v>0</v>
      </c>
      <c r="H29" s="33">
        <v>0</v>
      </c>
    </row>
    <row r="30" spans="1:8" ht="18" customHeight="1">
      <c r="A30" s="28" t="s">
        <v>120</v>
      </c>
      <c r="B30" s="29" t="s">
        <v>116</v>
      </c>
      <c r="C30" s="30" t="s">
        <v>121</v>
      </c>
      <c r="D30" s="47">
        <v>33.32</v>
      </c>
      <c r="E30" s="47">
        <v>33.32</v>
      </c>
      <c r="F30" s="48">
        <v>0</v>
      </c>
      <c r="G30" s="32">
        <v>0</v>
      </c>
      <c r="H30" s="33">
        <v>0</v>
      </c>
    </row>
    <row r="31" spans="1:8" ht="18" customHeight="1">
      <c r="A31" s="28" t="s">
        <v>90</v>
      </c>
      <c r="B31" s="29"/>
      <c r="C31" s="30" t="s">
        <v>91</v>
      </c>
      <c r="D31" s="47">
        <v>4.32</v>
      </c>
      <c r="E31" s="47">
        <v>4.32</v>
      </c>
      <c r="F31" s="48">
        <v>0</v>
      </c>
      <c r="G31" s="32">
        <v>0</v>
      </c>
      <c r="H31" s="33">
        <v>0</v>
      </c>
    </row>
    <row r="32" spans="1:8" ht="18" customHeight="1">
      <c r="A32" s="28" t="s">
        <v>92</v>
      </c>
      <c r="B32" s="29"/>
      <c r="C32" s="30" t="s">
        <v>93</v>
      </c>
      <c r="D32" s="47">
        <v>4.32</v>
      </c>
      <c r="E32" s="47">
        <v>4.32</v>
      </c>
      <c r="F32" s="48">
        <v>0</v>
      </c>
      <c r="G32" s="32">
        <v>0</v>
      </c>
      <c r="H32" s="33">
        <v>0</v>
      </c>
    </row>
    <row r="33" spans="1:8" ht="18" customHeight="1">
      <c r="A33" s="28" t="s">
        <v>94</v>
      </c>
      <c r="B33" s="29" t="s">
        <v>116</v>
      </c>
      <c r="C33" s="30" t="s">
        <v>95</v>
      </c>
      <c r="D33" s="47">
        <v>4.32</v>
      </c>
      <c r="E33" s="47">
        <v>4.32</v>
      </c>
      <c r="F33" s="48">
        <v>0</v>
      </c>
      <c r="G33" s="32">
        <v>0</v>
      </c>
      <c r="H33" s="33">
        <v>0</v>
      </c>
    </row>
    <row r="34" spans="1:8" ht="18" customHeight="1">
      <c r="A34" s="28" t="s">
        <v>96</v>
      </c>
      <c r="B34" s="29"/>
      <c r="C34" s="30" t="s">
        <v>97</v>
      </c>
      <c r="D34" s="47">
        <v>2.57</v>
      </c>
      <c r="E34" s="47">
        <v>2.57</v>
      </c>
      <c r="F34" s="48">
        <v>0</v>
      </c>
      <c r="G34" s="32">
        <v>0</v>
      </c>
      <c r="H34" s="33">
        <v>0</v>
      </c>
    </row>
    <row r="35" spans="1:8" ht="18" customHeight="1">
      <c r="A35" s="28" t="s">
        <v>98</v>
      </c>
      <c r="B35" s="29"/>
      <c r="C35" s="30" t="s">
        <v>99</v>
      </c>
      <c r="D35" s="47">
        <v>2.57</v>
      </c>
      <c r="E35" s="47">
        <v>2.57</v>
      </c>
      <c r="F35" s="48">
        <v>0</v>
      </c>
      <c r="G35" s="32">
        <v>0</v>
      </c>
      <c r="H35" s="33">
        <v>0</v>
      </c>
    </row>
    <row r="36" spans="1:8" ht="18" customHeight="1">
      <c r="A36" s="28" t="s">
        <v>100</v>
      </c>
      <c r="B36" s="29" t="s">
        <v>116</v>
      </c>
      <c r="C36" s="30" t="s">
        <v>101</v>
      </c>
      <c r="D36" s="47">
        <v>2.57</v>
      </c>
      <c r="E36" s="47">
        <v>2.57</v>
      </c>
      <c r="F36" s="48">
        <v>0</v>
      </c>
      <c r="G36" s="32">
        <v>0</v>
      </c>
      <c r="H36" s="33">
        <v>0</v>
      </c>
    </row>
    <row r="37" spans="1:8" ht="18" customHeight="1">
      <c r="A37" s="28" t="s">
        <v>110</v>
      </c>
      <c r="B37" s="29"/>
      <c r="C37" s="30" t="s">
        <v>111</v>
      </c>
      <c r="D37" s="47">
        <v>3.24</v>
      </c>
      <c r="E37" s="47">
        <v>3.24</v>
      </c>
      <c r="F37" s="48">
        <v>0</v>
      </c>
      <c r="G37" s="32">
        <v>0</v>
      </c>
      <c r="H37" s="33">
        <v>0</v>
      </c>
    </row>
    <row r="38" spans="1:8" ht="18" customHeight="1">
      <c r="A38" s="28" t="s">
        <v>112</v>
      </c>
      <c r="B38" s="29"/>
      <c r="C38" s="30" t="s">
        <v>113</v>
      </c>
      <c r="D38" s="47">
        <v>3.24</v>
      </c>
      <c r="E38" s="47">
        <v>3.24</v>
      </c>
      <c r="F38" s="48">
        <v>0</v>
      </c>
      <c r="G38" s="32">
        <v>0</v>
      </c>
      <c r="H38" s="33">
        <v>0</v>
      </c>
    </row>
    <row r="39" spans="1:8" ht="18" customHeight="1">
      <c r="A39" s="28" t="s">
        <v>114</v>
      </c>
      <c r="B39" s="29" t="s">
        <v>116</v>
      </c>
      <c r="C39" s="30" t="s">
        <v>115</v>
      </c>
      <c r="D39" s="47">
        <v>3.24</v>
      </c>
      <c r="E39" s="47">
        <v>3.24</v>
      </c>
      <c r="F39" s="48">
        <v>0</v>
      </c>
      <c r="G39" s="32">
        <v>0</v>
      </c>
      <c r="H39" s="33">
        <v>0</v>
      </c>
    </row>
    <row r="40" spans="1:8" ht="18" customHeight="1">
      <c r="A40" s="28" t="s">
        <v>122</v>
      </c>
      <c r="B40" s="29"/>
      <c r="C40" s="30" t="s">
        <v>123</v>
      </c>
      <c r="D40" s="47">
        <v>78.77</v>
      </c>
      <c r="E40" s="47">
        <v>78.77</v>
      </c>
      <c r="F40" s="48">
        <v>0</v>
      </c>
      <c r="G40" s="32">
        <v>0</v>
      </c>
      <c r="H40" s="33">
        <v>0</v>
      </c>
    </row>
    <row r="41" spans="1:8" ht="18" customHeight="1">
      <c r="A41" s="28" t="s">
        <v>90</v>
      </c>
      <c r="B41" s="29"/>
      <c r="C41" s="30" t="s">
        <v>91</v>
      </c>
      <c r="D41" s="47">
        <v>7.86</v>
      </c>
      <c r="E41" s="47">
        <v>7.86</v>
      </c>
      <c r="F41" s="48">
        <v>0</v>
      </c>
      <c r="G41" s="32">
        <v>0</v>
      </c>
      <c r="H41" s="33">
        <v>0</v>
      </c>
    </row>
    <row r="42" spans="1:8" ht="18" customHeight="1">
      <c r="A42" s="28" t="s">
        <v>92</v>
      </c>
      <c r="B42" s="29"/>
      <c r="C42" s="30" t="s">
        <v>93</v>
      </c>
      <c r="D42" s="47">
        <v>7.86</v>
      </c>
      <c r="E42" s="47">
        <v>7.86</v>
      </c>
      <c r="F42" s="48">
        <v>0</v>
      </c>
      <c r="G42" s="32">
        <v>0</v>
      </c>
      <c r="H42" s="33">
        <v>0</v>
      </c>
    </row>
    <row r="43" spans="1:8" ht="18" customHeight="1">
      <c r="A43" s="28" t="s">
        <v>94</v>
      </c>
      <c r="B43" s="29" t="s">
        <v>122</v>
      </c>
      <c r="C43" s="30" t="s">
        <v>95</v>
      </c>
      <c r="D43" s="47">
        <v>7.86</v>
      </c>
      <c r="E43" s="47">
        <v>7.86</v>
      </c>
      <c r="F43" s="48">
        <v>0</v>
      </c>
      <c r="G43" s="32">
        <v>0</v>
      </c>
      <c r="H43" s="33">
        <v>0</v>
      </c>
    </row>
    <row r="44" spans="1:8" ht="18" customHeight="1">
      <c r="A44" s="28" t="s">
        <v>96</v>
      </c>
      <c r="B44" s="29"/>
      <c r="C44" s="30" t="s">
        <v>97</v>
      </c>
      <c r="D44" s="47">
        <v>65.01</v>
      </c>
      <c r="E44" s="47">
        <v>65.01</v>
      </c>
      <c r="F44" s="48">
        <v>0</v>
      </c>
      <c r="G44" s="32">
        <v>0</v>
      </c>
      <c r="H44" s="33">
        <v>0</v>
      </c>
    </row>
    <row r="45" spans="1:8" ht="18" customHeight="1">
      <c r="A45" s="28" t="s">
        <v>124</v>
      </c>
      <c r="B45" s="29"/>
      <c r="C45" s="30" t="s">
        <v>125</v>
      </c>
      <c r="D45" s="47">
        <v>60.34</v>
      </c>
      <c r="E45" s="47">
        <v>60.34</v>
      </c>
      <c r="F45" s="48">
        <v>0</v>
      </c>
      <c r="G45" s="32">
        <v>0</v>
      </c>
      <c r="H45" s="33">
        <v>0</v>
      </c>
    </row>
    <row r="46" spans="1:8" ht="18" customHeight="1">
      <c r="A46" s="28" t="s">
        <v>126</v>
      </c>
      <c r="B46" s="29" t="s">
        <v>122</v>
      </c>
      <c r="C46" s="30" t="s">
        <v>127</v>
      </c>
      <c r="D46" s="47">
        <v>60.34</v>
      </c>
      <c r="E46" s="47">
        <v>60.34</v>
      </c>
      <c r="F46" s="48">
        <v>0</v>
      </c>
      <c r="G46" s="32">
        <v>0</v>
      </c>
      <c r="H46" s="33">
        <v>0</v>
      </c>
    </row>
    <row r="47" spans="1:8" ht="18" customHeight="1">
      <c r="A47" s="28" t="s">
        <v>98</v>
      </c>
      <c r="B47" s="29"/>
      <c r="C47" s="30" t="s">
        <v>99</v>
      </c>
      <c r="D47" s="47">
        <v>4.67</v>
      </c>
      <c r="E47" s="47">
        <v>4.67</v>
      </c>
      <c r="F47" s="48">
        <v>0</v>
      </c>
      <c r="G47" s="32">
        <v>0</v>
      </c>
      <c r="H47" s="33">
        <v>0</v>
      </c>
    </row>
    <row r="48" spans="1:8" ht="18" customHeight="1">
      <c r="A48" s="28" t="s">
        <v>100</v>
      </c>
      <c r="B48" s="29" t="s">
        <v>122</v>
      </c>
      <c r="C48" s="30" t="s">
        <v>101</v>
      </c>
      <c r="D48" s="47">
        <v>4.67</v>
      </c>
      <c r="E48" s="47">
        <v>4.67</v>
      </c>
      <c r="F48" s="48">
        <v>0</v>
      </c>
      <c r="G48" s="32">
        <v>0</v>
      </c>
      <c r="H48" s="33">
        <v>0</v>
      </c>
    </row>
    <row r="49" spans="1:8" ht="18" customHeight="1">
      <c r="A49" s="28" t="s">
        <v>110</v>
      </c>
      <c r="B49" s="29"/>
      <c r="C49" s="30" t="s">
        <v>111</v>
      </c>
      <c r="D49" s="47">
        <v>5.9</v>
      </c>
      <c r="E49" s="47">
        <v>5.9</v>
      </c>
      <c r="F49" s="48">
        <v>0</v>
      </c>
      <c r="G49" s="32">
        <v>0</v>
      </c>
      <c r="H49" s="33">
        <v>0</v>
      </c>
    </row>
    <row r="50" spans="1:8" ht="18" customHeight="1">
      <c r="A50" s="28" t="s">
        <v>112</v>
      </c>
      <c r="B50" s="29"/>
      <c r="C50" s="30" t="s">
        <v>113</v>
      </c>
      <c r="D50" s="47">
        <v>5.9</v>
      </c>
      <c r="E50" s="47">
        <v>5.9</v>
      </c>
      <c r="F50" s="48">
        <v>0</v>
      </c>
      <c r="G50" s="32">
        <v>0</v>
      </c>
      <c r="H50" s="33">
        <v>0</v>
      </c>
    </row>
    <row r="51" spans="1:8" ht="18" customHeight="1">
      <c r="A51" s="28" t="s">
        <v>114</v>
      </c>
      <c r="B51" s="29" t="s">
        <v>122</v>
      </c>
      <c r="C51" s="30" t="s">
        <v>115</v>
      </c>
      <c r="D51" s="47">
        <v>5.9</v>
      </c>
      <c r="E51" s="47">
        <v>5.9</v>
      </c>
      <c r="F51" s="48">
        <v>0</v>
      </c>
      <c r="G51" s="32">
        <v>0</v>
      </c>
      <c r="H51" s="33">
        <v>0</v>
      </c>
    </row>
    <row r="52" spans="1:8" ht="18" customHeight="1">
      <c r="A52" s="28" t="s">
        <v>128</v>
      </c>
      <c r="B52" s="29"/>
      <c r="C52" s="30" t="s">
        <v>129</v>
      </c>
      <c r="D52" s="47">
        <v>10.55</v>
      </c>
      <c r="E52" s="47">
        <v>10.55</v>
      </c>
      <c r="F52" s="48">
        <v>0</v>
      </c>
      <c r="G52" s="32">
        <v>0</v>
      </c>
      <c r="H52" s="33">
        <v>0</v>
      </c>
    </row>
    <row r="53" spans="1:8" ht="18" customHeight="1">
      <c r="A53" s="28" t="s">
        <v>130</v>
      </c>
      <c r="B53" s="29"/>
      <c r="C53" s="30" t="s">
        <v>131</v>
      </c>
      <c r="D53" s="47">
        <v>8.13</v>
      </c>
      <c r="E53" s="47">
        <v>8.13</v>
      </c>
      <c r="F53" s="48">
        <v>0</v>
      </c>
      <c r="G53" s="32">
        <v>0</v>
      </c>
      <c r="H53" s="33">
        <v>0</v>
      </c>
    </row>
    <row r="54" spans="1:8" ht="18" customHeight="1">
      <c r="A54" s="28" t="s">
        <v>132</v>
      </c>
      <c r="B54" s="29"/>
      <c r="C54" s="30" t="s">
        <v>133</v>
      </c>
      <c r="D54" s="47">
        <v>8.13</v>
      </c>
      <c r="E54" s="47">
        <v>8.13</v>
      </c>
      <c r="F54" s="48">
        <v>0</v>
      </c>
      <c r="G54" s="32">
        <v>0</v>
      </c>
      <c r="H54" s="33">
        <v>0</v>
      </c>
    </row>
    <row r="55" spans="1:8" ht="18" customHeight="1">
      <c r="A55" s="28" t="s">
        <v>134</v>
      </c>
      <c r="B55" s="29" t="s">
        <v>128</v>
      </c>
      <c r="C55" s="30" t="s">
        <v>135</v>
      </c>
      <c r="D55" s="47">
        <v>8.13</v>
      </c>
      <c r="E55" s="47">
        <v>8.13</v>
      </c>
      <c r="F55" s="48">
        <v>0</v>
      </c>
      <c r="G55" s="32">
        <v>0</v>
      </c>
      <c r="H55" s="33">
        <v>0</v>
      </c>
    </row>
    <row r="56" spans="1:8" ht="18" customHeight="1">
      <c r="A56" s="28" t="s">
        <v>90</v>
      </c>
      <c r="B56" s="29"/>
      <c r="C56" s="30" t="s">
        <v>91</v>
      </c>
      <c r="D56" s="47">
        <v>1.11</v>
      </c>
      <c r="E56" s="47">
        <v>1.11</v>
      </c>
      <c r="F56" s="48">
        <v>0</v>
      </c>
      <c r="G56" s="32">
        <v>0</v>
      </c>
      <c r="H56" s="33">
        <v>0</v>
      </c>
    </row>
    <row r="57" spans="1:8" ht="18" customHeight="1">
      <c r="A57" s="28" t="s">
        <v>92</v>
      </c>
      <c r="B57" s="29"/>
      <c r="C57" s="30" t="s">
        <v>93</v>
      </c>
      <c r="D57" s="47">
        <v>1.11</v>
      </c>
      <c r="E57" s="47">
        <v>1.11</v>
      </c>
      <c r="F57" s="48">
        <v>0</v>
      </c>
      <c r="G57" s="32">
        <v>0</v>
      </c>
      <c r="H57" s="33">
        <v>0</v>
      </c>
    </row>
    <row r="58" spans="1:8" ht="18" customHeight="1">
      <c r="A58" s="28" t="s">
        <v>94</v>
      </c>
      <c r="B58" s="29" t="s">
        <v>128</v>
      </c>
      <c r="C58" s="30" t="s">
        <v>95</v>
      </c>
      <c r="D58" s="47">
        <v>1.11</v>
      </c>
      <c r="E58" s="47">
        <v>1.11</v>
      </c>
      <c r="F58" s="48">
        <v>0</v>
      </c>
      <c r="G58" s="32">
        <v>0</v>
      </c>
      <c r="H58" s="33">
        <v>0</v>
      </c>
    </row>
    <row r="59" spans="1:8" ht="18" customHeight="1">
      <c r="A59" s="28" t="s">
        <v>96</v>
      </c>
      <c r="B59" s="29"/>
      <c r="C59" s="30" t="s">
        <v>97</v>
      </c>
      <c r="D59" s="47">
        <v>0.47</v>
      </c>
      <c r="E59" s="47">
        <v>0.47</v>
      </c>
      <c r="F59" s="48">
        <v>0</v>
      </c>
      <c r="G59" s="32">
        <v>0</v>
      </c>
      <c r="H59" s="33">
        <v>0</v>
      </c>
    </row>
    <row r="60" spans="1:8" ht="18" customHeight="1">
      <c r="A60" s="28" t="s">
        <v>98</v>
      </c>
      <c r="B60" s="29"/>
      <c r="C60" s="30" t="s">
        <v>99</v>
      </c>
      <c r="D60" s="47">
        <v>0.47</v>
      </c>
      <c r="E60" s="47">
        <v>0.47</v>
      </c>
      <c r="F60" s="48">
        <v>0</v>
      </c>
      <c r="G60" s="32">
        <v>0</v>
      </c>
      <c r="H60" s="33">
        <v>0</v>
      </c>
    </row>
    <row r="61" spans="1:8" ht="18" customHeight="1">
      <c r="A61" s="28" t="s">
        <v>102</v>
      </c>
      <c r="B61" s="29" t="s">
        <v>128</v>
      </c>
      <c r="C61" s="30" t="s">
        <v>103</v>
      </c>
      <c r="D61" s="47">
        <v>0.47</v>
      </c>
      <c r="E61" s="47">
        <v>0.47</v>
      </c>
      <c r="F61" s="48">
        <v>0</v>
      </c>
      <c r="G61" s="32">
        <v>0</v>
      </c>
      <c r="H61" s="33">
        <v>0</v>
      </c>
    </row>
    <row r="62" spans="1:8" ht="18" customHeight="1">
      <c r="A62" s="28" t="s">
        <v>110</v>
      </c>
      <c r="B62" s="29"/>
      <c r="C62" s="30" t="s">
        <v>111</v>
      </c>
      <c r="D62" s="47">
        <v>0.84</v>
      </c>
      <c r="E62" s="47">
        <v>0.84</v>
      </c>
      <c r="F62" s="48">
        <v>0</v>
      </c>
      <c r="G62" s="32">
        <v>0</v>
      </c>
      <c r="H62" s="33">
        <v>0</v>
      </c>
    </row>
    <row r="63" spans="1:8" ht="18" customHeight="1">
      <c r="A63" s="28" t="s">
        <v>112</v>
      </c>
      <c r="B63" s="29"/>
      <c r="C63" s="30" t="s">
        <v>113</v>
      </c>
      <c r="D63" s="47">
        <v>0.84</v>
      </c>
      <c r="E63" s="47">
        <v>0.84</v>
      </c>
      <c r="F63" s="48">
        <v>0</v>
      </c>
      <c r="G63" s="32">
        <v>0</v>
      </c>
      <c r="H63" s="33">
        <v>0</v>
      </c>
    </row>
    <row r="64" spans="1:8" ht="18" customHeight="1">
      <c r="A64" s="28" t="s">
        <v>114</v>
      </c>
      <c r="B64" s="29" t="s">
        <v>128</v>
      </c>
      <c r="C64" s="30" t="s">
        <v>115</v>
      </c>
      <c r="D64" s="47">
        <v>0.84</v>
      </c>
      <c r="E64" s="47">
        <v>0.84</v>
      </c>
      <c r="F64" s="48">
        <v>0</v>
      </c>
      <c r="G64" s="32">
        <v>0</v>
      </c>
      <c r="H64" s="33">
        <v>0</v>
      </c>
    </row>
    <row r="65" spans="1:8" ht="18" customHeight="1">
      <c r="A65" s="28" t="s">
        <v>136</v>
      </c>
      <c r="B65" s="29"/>
      <c r="C65" s="30" t="s">
        <v>137</v>
      </c>
      <c r="D65" s="47">
        <v>96.61</v>
      </c>
      <c r="E65" s="47">
        <v>96.61</v>
      </c>
      <c r="F65" s="48">
        <v>0</v>
      </c>
      <c r="G65" s="32">
        <v>0</v>
      </c>
      <c r="H65" s="33">
        <v>0</v>
      </c>
    </row>
    <row r="66" spans="1:8" ht="18" customHeight="1">
      <c r="A66" s="28" t="s">
        <v>80</v>
      </c>
      <c r="B66" s="29"/>
      <c r="C66" s="30" t="s">
        <v>81</v>
      </c>
      <c r="D66" s="47">
        <v>74.38</v>
      </c>
      <c r="E66" s="47">
        <v>74.38</v>
      </c>
      <c r="F66" s="48">
        <v>0</v>
      </c>
      <c r="G66" s="32">
        <v>0</v>
      </c>
      <c r="H66" s="33">
        <v>0</v>
      </c>
    </row>
    <row r="67" spans="1:8" ht="18" customHeight="1">
      <c r="A67" s="28" t="s">
        <v>82</v>
      </c>
      <c r="B67" s="29"/>
      <c r="C67" s="30" t="s">
        <v>83</v>
      </c>
      <c r="D67" s="47">
        <v>74.38</v>
      </c>
      <c r="E67" s="47">
        <v>74.38</v>
      </c>
      <c r="F67" s="48">
        <v>0</v>
      </c>
      <c r="G67" s="32">
        <v>0</v>
      </c>
      <c r="H67" s="33">
        <v>0</v>
      </c>
    </row>
    <row r="68" spans="1:8" ht="18" customHeight="1">
      <c r="A68" s="28" t="s">
        <v>138</v>
      </c>
      <c r="B68" s="29" t="s">
        <v>136</v>
      </c>
      <c r="C68" s="30" t="s">
        <v>139</v>
      </c>
      <c r="D68" s="47">
        <v>74.38</v>
      </c>
      <c r="E68" s="47">
        <v>74.38</v>
      </c>
      <c r="F68" s="48">
        <v>0</v>
      </c>
      <c r="G68" s="32">
        <v>0</v>
      </c>
      <c r="H68" s="33">
        <v>0</v>
      </c>
    </row>
    <row r="69" spans="1:8" ht="18" customHeight="1">
      <c r="A69" s="28" t="s">
        <v>90</v>
      </c>
      <c r="B69" s="29"/>
      <c r="C69" s="30" t="s">
        <v>91</v>
      </c>
      <c r="D69" s="47">
        <v>10.23</v>
      </c>
      <c r="E69" s="47">
        <v>10.23</v>
      </c>
      <c r="F69" s="48">
        <v>0</v>
      </c>
      <c r="G69" s="32">
        <v>0</v>
      </c>
      <c r="H69" s="33">
        <v>0</v>
      </c>
    </row>
    <row r="70" spans="1:8" ht="18" customHeight="1">
      <c r="A70" s="28" t="s">
        <v>92</v>
      </c>
      <c r="B70" s="29"/>
      <c r="C70" s="30" t="s">
        <v>93</v>
      </c>
      <c r="D70" s="47">
        <v>10.23</v>
      </c>
      <c r="E70" s="47">
        <v>10.23</v>
      </c>
      <c r="F70" s="48">
        <v>0</v>
      </c>
      <c r="G70" s="32">
        <v>0</v>
      </c>
      <c r="H70" s="33">
        <v>0</v>
      </c>
    </row>
    <row r="71" spans="1:8" ht="18" customHeight="1">
      <c r="A71" s="28" t="s">
        <v>94</v>
      </c>
      <c r="B71" s="29" t="s">
        <v>136</v>
      </c>
      <c r="C71" s="30" t="s">
        <v>95</v>
      </c>
      <c r="D71" s="47">
        <v>10.23</v>
      </c>
      <c r="E71" s="47">
        <v>10.23</v>
      </c>
      <c r="F71" s="48">
        <v>0</v>
      </c>
      <c r="G71" s="32">
        <v>0</v>
      </c>
      <c r="H71" s="33">
        <v>0</v>
      </c>
    </row>
    <row r="72" spans="1:8" ht="18" customHeight="1">
      <c r="A72" s="28" t="s">
        <v>96</v>
      </c>
      <c r="B72" s="29"/>
      <c r="C72" s="30" t="s">
        <v>97</v>
      </c>
      <c r="D72" s="47">
        <v>4.32</v>
      </c>
      <c r="E72" s="47">
        <v>4.32</v>
      </c>
      <c r="F72" s="48">
        <v>0</v>
      </c>
      <c r="G72" s="32">
        <v>0</v>
      </c>
      <c r="H72" s="33">
        <v>0</v>
      </c>
    </row>
    <row r="73" spans="1:8" ht="18" customHeight="1">
      <c r="A73" s="28" t="s">
        <v>98</v>
      </c>
      <c r="B73" s="29"/>
      <c r="C73" s="30" t="s">
        <v>99</v>
      </c>
      <c r="D73" s="47">
        <v>4.32</v>
      </c>
      <c r="E73" s="47">
        <v>4.32</v>
      </c>
      <c r="F73" s="48">
        <v>0</v>
      </c>
      <c r="G73" s="32">
        <v>0</v>
      </c>
      <c r="H73" s="33">
        <v>0</v>
      </c>
    </row>
    <row r="74" spans="1:8" ht="18" customHeight="1">
      <c r="A74" s="28" t="s">
        <v>102</v>
      </c>
      <c r="B74" s="29" t="s">
        <v>136</v>
      </c>
      <c r="C74" s="30" t="s">
        <v>103</v>
      </c>
      <c r="D74" s="47">
        <v>4.32</v>
      </c>
      <c r="E74" s="47">
        <v>4.32</v>
      </c>
      <c r="F74" s="48">
        <v>0</v>
      </c>
      <c r="G74" s="32">
        <v>0</v>
      </c>
      <c r="H74" s="33">
        <v>0</v>
      </c>
    </row>
    <row r="75" spans="1:8" ht="18" customHeight="1">
      <c r="A75" s="28" t="s">
        <v>110</v>
      </c>
      <c r="B75" s="29"/>
      <c r="C75" s="30" t="s">
        <v>111</v>
      </c>
      <c r="D75" s="47">
        <v>7.67</v>
      </c>
      <c r="E75" s="47">
        <v>7.67</v>
      </c>
      <c r="F75" s="48">
        <v>0</v>
      </c>
      <c r="G75" s="32">
        <v>0</v>
      </c>
      <c r="H75" s="33">
        <v>0</v>
      </c>
    </row>
    <row r="76" spans="1:8" ht="18" customHeight="1">
      <c r="A76" s="28" t="s">
        <v>112</v>
      </c>
      <c r="B76" s="29"/>
      <c r="C76" s="30" t="s">
        <v>113</v>
      </c>
      <c r="D76" s="47">
        <v>7.67</v>
      </c>
      <c r="E76" s="47">
        <v>7.67</v>
      </c>
      <c r="F76" s="48">
        <v>0</v>
      </c>
      <c r="G76" s="32">
        <v>0</v>
      </c>
      <c r="H76" s="33">
        <v>0</v>
      </c>
    </row>
    <row r="77" spans="1:8" ht="18" customHeight="1">
      <c r="A77" s="28" t="s">
        <v>114</v>
      </c>
      <c r="B77" s="29" t="s">
        <v>136</v>
      </c>
      <c r="C77" s="30" t="s">
        <v>115</v>
      </c>
      <c r="D77" s="47">
        <v>7.67</v>
      </c>
      <c r="E77" s="47">
        <v>7.67</v>
      </c>
      <c r="F77" s="48">
        <v>0</v>
      </c>
      <c r="G77" s="32">
        <v>0</v>
      </c>
      <c r="H77" s="33">
        <v>0</v>
      </c>
    </row>
    <row r="78" spans="1:8" ht="18" customHeight="1">
      <c r="A78" s="28" t="s">
        <v>140</v>
      </c>
      <c r="B78" s="29"/>
      <c r="C78" s="30" t="s">
        <v>141</v>
      </c>
      <c r="D78" s="47">
        <v>429.5</v>
      </c>
      <c r="E78" s="49">
        <v>317.5</v>
      </c>
      <c r="F78" s="48">
        <v>112</v>
      </c>
      <c r="G78" s="32">
        <v>0</v>
      </c>
      <c r="H78" s="33">
        <v>0</v>
      </c>
    </row>
    <row r="79" spans="1:8" ht="18" customHeight="1">
      <c r="A79" s="28" t="s">
        <v>142</v>
      </c>
      <c r="B79" s="29"/>
      <c r="C79" s="30" t="s">
        <v>143</v>
      </c>
      <c r="D79" s="47">
        <v>429.5</v>
      </c>
      <c r="E79" s="49">
        <v>317.5</v>
      </c>
      <c r="F79" s="48">
        <v>112</v>
      </c>
      <c r="G79" s="32">
        <v>0</v>
      </c>
      <c r="H79" s="33">
        <v>0</v>
      </c>
    </row>
    <row r="80" spans="1:8" ht="18" customHeight="1">
      <c r="A80" s="28" t="s">
        <v>144</v>
      </c>
      <c r="B80" s="29"/>
      <c r="C80" s="30" t="s">
        <v>145</v>
      </c>
      <c r="D80" s="47">
        <v>429.5</v>
      </c>
      <c r="E80" s="49">
        <v>317.5</v>
      </c>
      <c r="F80" s="48">
        <v>112</v>
      </c>
      <c r="G80" s="32">
        <v>0</v>
      </c>
      <c r="H80" s="33">
        <v>0</v>
      </c>
    </row>
    <row r="81" spans="1:8" ht="18" customHeight="1">
      <c r="A81" s="28" t="s">
        <v>146</v>
      </c>
      <c r="B81" s="29" t="s">
        <v>140</v>
      </c>
      <c r="C81" s="30" t="s">
        <v>147</v>
      </c>
      <c r="D81" s="47">
        <v>429.5</v>
      </c>
      <c r="E81" s="49">
        <v>317.5</v>
      </c>
      <c r="F81" s="48">
        <v>112</v>
      </c>
      <c r="G81" s="32">
        <v>0</v>
      </c>
      <c r="H81" s="33">
        <v>0</v>
      </c>
    </row>
    <row r="82" spans="1:8" ht="18" customHeight="1">
      <c r="A82" s="28" t="s">
        <v>148</v>
      </c>
      <c r="B82" s="29"/>
      <c r="C82" s="30" t="s">
        <v>149</v>
      </c>
      <c r="D82" s="47">
        <v>142.74</v>
      </c>
      <c r="E82" s="47">
        <v>142.74</v>
      </c>
      <c r="F82" s="48">
        <v>0</v>
      </c>
      <c r="G82" s="32">
        <v>0</v>
      </c>
      <c r="H82" s="33">
        <v>0</v>
      </c>
    </row>
    <row r="83" spans="1:8" ht="18" customHeight="1">
      <c r="A83" s="28" t="s">
        <v>90</v>
      </c>
      <c r="B83" s="29"/>
      <c r="C83" s="30" t="s">
        <v>91</v>
      </c>
      <c r="D83" s="47">
        <v>14.88</v>
      </c>
      <c r="E83" s="47">
        <v>14.88</v>
      </c>
      <c r="F83" s="48">
        <v>0</v>
      </c>
      <c r="G83" s="32">
        <v>0</v>
      </c>
      <c r="H83" s="33">
        <v>0</v>
      </c>
    </row>
    <row r="84" spans="1:8" ht="18" customHeight="1">
      <c r="A84" s="28" t="s">
        <v>92</v>
      </c>
      <c r="B84" s="29"/>
      <c r="C84" s="30" t="s">
        <v>93</v>
      </c>
      <c r="D84" s="47">
        <v>14.88</v>
      </c>
      <c r="E84" s="47">
        <v>14.88</v>
      </c>
      <c r="F84" s="48">
        <v>0</v>
      </c>
      <c r="G84" s="32">
        <v>0</v>
      </c>
      <c r="H84" s="33">
        <v>0</v>
      </c>
    </row>
    <row r="85" spans="1:8" ht="18" customHeight="1">
      <c r="A85" s="28" t="s">
        <v>94</v>
      </c>
      <c r="B85" s="29" t="s">
        <v>148</v>
      </c>
      <c r="C85" s="30" t="s">
        <v>95</v>
      </c>
      <c r="D85" s="47">
        <v>14.88</v>
      </c>
      <c r="E85" s="47">
        <v>14.88</v>
      </c>
      <c r="F85" s="48">
        <v>0</v>
      </c>
      <c r="G85" s="32">
        <v>0</v>
      </c>
      <c r="H85" s="33">
        <v>0</v>
      </c>
    </row>
    <row r="86" spans="1:8" ht="18" customHeight="1">
      <c r="A86" s="28" t="s">
        <v>96</v>
      </c>
      <c r="B86" s="29"/>
      <c r="C86" s="30" t="s">
        <v>97</v>
      </c>
      <c r="D86" s="47">
        <v>6.29</v>
      </c>
      <c r="E86" s="47">
        <v>6.29</v>
      </c>
      <c r="F86" s="48">
        <v>0</v>
      </c>
      <c r="G86" s="32">
        <v>0</v>
      </c>
      <c r="H86" s="33">
        <v>0</v>
      </c>
    </row>
    <row r="87" spans="1:8" ht="18" customHeight="1">
      <c r="A87" s="28" t="s">
        <v>98</v>
      </c>
      <c r="B87" s="29"/>
      <c r="C87" s="30" t="s">
        <v>99</v>
      </c>
      <c r="D87" s="47">
        <v>6.29</v>
      </c>
      <c r="E87" s="47">
        <v>6.29</v>
      </c>
      <c r="F87" s="48">
        <v>0</v>
      </c>
      <c r="G87" s="32">
        <v>0</v>
      </c>
      <c r="H87" s="33">
        <v>0</v>
      </c>
    </row>
    <row r="88" spans="1:8" ht="18" customHeight="1">
      <c r="A88" s="28" t="s">
        <v>102</v>
      </c>
      <c r="B88" s="29" t="s">
        <v>148</v>
      </c>
      <c r="C88" s="30" t="s">
        <v>103</v>
      </c>
      <c r="D88" s="47">
        <v>6.29</v>
      </c>
      <c r="E88" s="47">
        <v>6.29</v>
      </c>
      <c r="F88" s="48">
        <v>0</v>
      </c>
      <c r="G88" s="32">
        <v>0</v>
      </c>
      <c r="H88" s="33">
        <v>0</v>
      </c>
    </row>
    <row r="89" spans="1:8" ht="18" customHeight="1">
      <c r="A89" s="28" t="s">
        <v>142</v>
      </c>
      <c r="B89" s="29"/>
      <c r="C89" s="30" t="s">
        <v>143</v>
      </c>
      <c r="D89" s="47">
        <v>110.41</v>
      </c>
      <c r="E89" s="47">
        <v>110.41</v>
      </c>
      <c r="F89" s="48">
        <v>0</v>
      </c>
      <c r="G89" s="32">
        <v>0</v>
      </c>
      <c r="H89" s="33">
        <v>0</v>
      </c>
    </row>
    <row r="90" spans="1:8" ht="18" customHeight="1">
      <c r="A90" s="28" t="s">
        <v>150</v>
      </c>
      <c r="B90" s="29"/>
      <c r="C90" s="30" t="s">
        <v>151</v>
      </c>
      <c r="D90" s="47">
        <v>110.41</v>
      </c>
      <c r="E90" s="47">
        <v>110.41</v>
      </c>
      <c r="F90" s="48">
        <v>0</v>
      </c>
      <c r="G90" s="32">
        <v>0</v>
      </c>
      <c r="H90" s="33">
        <v>0</v>
      </c>
    </row>
    <row r="91" spans="1:8" ht="18" customHeight="1">
      <c r="A91" s="28" t="s">
        <v>152</v>
      </c>
      <c r="B91" s="29" t="s">
        <v>148</v>
      </c>
      <c r="C91" s="30" t="s">
        <v>153</v>
      </c>
      <c r="D91" s="47">
        <v>110.41</v>
      </c>
      <c r="E91" s="47">
        <v>110.41</v>
      </c>
      <c r="F91" s="48">
        <v>0</v>
      </c>
      <c r="G91" s="32">
        <v>0</v>
      </c>
      <c r="H91" s="33">
        <v>0</v>
      </c>
    </row>
    <row r="92" spans="1:8" ht="18" customHeight="1">
      <c r="A92" s="28" t="s">
        <v>110</v>
      </c>
      <c r="B92" s="29"/>
      <c r="C92" s="30" t="s">
        <v>111</v>
      </c>
      <c r="D92" s="47">
        <v>11.16</v>
      </c>
      <c r="E92" s="47">
        <v>11.16</v>
      </c>
      <c r="F92" s="48">
        <v>0</v>
      </c>
      <c r="G92" s="32">
        <v>0</v>
      </c>
      <c r="H92" s="33">
        <v>0</v>
      </c>
    </row>
    <row r="93" spans="1:8" ht="18" customHeight="1">
      <c r="A93" s="28" t="s">
        <v>112</v>
      </c>
      <c r="B93" s="29"/>
      <c r="C93" s="30" t="s">
        <v>113</v>
      </c>
      <c r="D93" s="47">
        <v>11.16</v>
      </c>
      <c r="E93" s="47">
        <v>11.16</v>
      </c>
      <c r="F93" s="48">
        <v>0</v>
      </c>
      <c r="G93" s="32">
        <v>0</v>
      </c>
      <c r="H93" s="33">
        <v>0</v>
      </c>
    </row>
    <row r="94" spans="1:8" ht="18" customHeight="1">
      <c r="A94" s="28" t="s">
        <v>114</v>
      </c>
      <c r="B94" s="29" t="s">
        <v>148</v>
      </c>
      <c r="C94" s="30" t="s">
        <v>115</v>
      </c>
      <c r="D94" s="47">
        <v>11.16</v>
      </c>
      <c r="E94" s="47">
        <v>11.16</v>
      </c>
      <c r="F94" s="48">
        <v>0</v>
      </c>
      <c r="G94" s="32">
        <v>0</v>
      </c>
      <c r="H94" s="33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9">
      <selection activeCell="G35" sqref="G35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34"/>
      <c r="G1" s="34"/>
      <c r="H1" s="35" t="s">
        <v>161</v>
      </c>
      <c r="I1" s="34"/>
    </row>
    <row r="2" spans="1:9" ht="25.5" customHeight="1">
      <c r="A2" s="116" t="s">
        <v>162</v>
      </c>
      <c r="B2" s="2"/>
      <c r="C2" s="117"/>
      <c r="D2" s="117"/>
      <c r="E2" s="2"/>
      <c r="F2" s="2"/>
      <c r="G2" s="117"/>
      <c r="I2" s="34"/>
    </row>
    <row r="3" spans="1:9" ht="12.75" customHeight="1">
      <c r="A3" s="118" t="s">
        <v>5</v>
      </c>
      <c r="E3" s="34"/>
      <c r="H3" s="20" t="s">
        <v>6</v>
      </c>
      <c r="I3" s="34"/>
    </row>
    <row r="4" spans="1:10" ht="17.25" customHeight="1">
      <c r="A4" s="84" t="s">
        <v>7</v>
      </c>
      <c r="B4" s="119"/>
      <c r="C4" s="63" t="s">
        <v>163</v>
      </c>
      <c r="D4" s="64"/>
      <c r="E4" s="64"/>
      <c r="F4" s="64"/>
      <c r="G4" s="56"/>
      <c r="H4" s="56"/>
      <c r="J4" s="34"/>
    </row>
    <row r="5" spans="1:10" ht="17.25" customHeight="1">
      <c r="A5" s="120" t="s">
        <v>9</v>
      </c>
      <c r="B5" s="121" t="s">
        <v>10</v>
      </c>
      <c r="C5" s="120" t="s">
        <v>11</v>
      </c>
      <c r="D5" s="122" t="s">
        <v>57</v>
      </c>
      <c r="E5" s="121" t="s">
        <v>164</v>
      </c>
      <c r="F5" s="121" t="s">
        <v>165</v>
      </c>
      <c r="G5" s="121" t="s">
        <v>166</v>
      </c>
      <c r="H5" s="121" t="s">
        <v>167</v>
      </c>
      <c r="J5" s="34"/>
    </row>
    <row r="6" spans="1:10" ht="18.75" customHeight="1">
      <c r="A6" s="123" t="s">
        <v>168</v>
      </c>
      <c r="B6" s="124">
        <v>1246.65</v>
      </c>
      <c r="C6" s="125" t="s">
        <v>169</v>
      </c>
      <c r="D6" s="126">
        <v>1246.65</v>
      </c>
      <c r="E6" s="126">
        <v>1246.65</v>
      </c>
      <c r="F6" s="127">
        <f>SUM(F7:F34)</f>
        <v>0</v>
      </c>
      <c r="G6" s="127">
        <f>SUM(G7:G34)</f>
        <v>0</v>
      </c>
      <c r="H6" s="128"/>
      <c r="J6" s="34"/>
    </row>
    <row r="7" spans="1:10" ht="17.25" customHeight="1">
      <c r="A7" s="123" t="s">
        <v>170</v>
      </c>
      <c r="B7" s="124">
        <v>1246.65</v>
      </c>
      <c r="C7" s="129" t="s">
        <v>81</v>
      </c>
      <c r="D7" s="130">
        <v>449.67</v>
      </c>
      <c r="E7" s="130">
        <v>449.67</v>
      </c>
      <c r="F7" s="124">
        <v>0</v>
      </c>
      <c r="G7" s="131">
        <v>0</v>
      </c>
      <c r="H7" s="131"/>
      <c r="J7" s="34"/>
    </row>
    <row r="8" spans="1:10" ht="17.25" customHeight="1">
      <c r="A8" s="123" t="s">
        <v>171</v>
      </c>
      <c r="B8" s="124">
        <v>0</v>
      </c>
      <c r="C8" s="129" t="s">
        <v>172</v>
      </c>
      <c r="D8" s="130">
        <f aca="true" t="shared" si="0" ref="D7:D34">SUM(E8:G8)</f>
        <v>0</v>
      </c>
      <c r="E8" s="130">
        <f aca="true" t="shared" si="1" ref="E8:E12">SUM(F8:H8)</f>
        <v>0</v>
      </c>
      <c r="F8" s="124">
        <v>0</v>
      </c>
      <c r="G8" s="131">
        <v>0</v>
      </c>
      <c r="H8" s="131"/>
      <c r="J8" s="34"/>
    </row>
    <row r="9" spans="1:10" ht="17.25" customHeight="1">
      <c r="A9" s="123" t="s">
        <v>173</v>
      </c>
      <c r="B9" s="32">
        <v>0</v>
      </c>
      <c r="C9" s="129" t="s">
        <v>174</v>
      </c>
      <c r="D9" s="130">
        <f t="shared" si="0"/>
        <v>0</v>
      </c>
      <c r="E9" s="130">
        <f t="shared" si="1"/>
        <v>0</v>
      </c>
      <c r="F9" s="124">
        <v>0</v>
      </c>
      <c r="G9" s="131">
        <v>0</v>
      </c>
      <c r="H9" s="131"/>
      <c r="J9" s="34"/>
    </row>
    <row r="10" spans="1:10" ht="17.25" customHeight="1">
      <c r="A10" s="123" t="s">
        <v>175</v>
      </c>
      <c r="B10" s="132">
        <f>SUM(B11:B13)</f>
        <v>0</v>
      </c>
      <c r="C10" s="129" t="s">
        <v>176</v>
      </c>
      <c r="D10" s="130">
        <f t="shared" si="0"/>
        <v>0</v>
      </c>
      <c r="E10" s="130">
        <f t="shared" si="1"/>
        <v>0</v>
      </c>
      <c r="F10" s="124">
        <v>0</v>
      </c>
      <c r="G10" s="131">
        <v>0</v>
      </c>
      <c r="H10" s="131"/>
      <c r="J10" s="34"/>
    </row>
    <row r="11" spans="1:10" ht="17.25" customHeight="1">
      <c r="A11" s="123" t="s">
        <v>170</v>
      </c>
      <c r="B11" s="124">
        <v>0</v>
      </c>
      <c r="C11" s="129" t="s">
        <v>177</v>
      </c>
      <c r="D11" s="130">
        <f t="shared" si="0"/>
        <v>0</v>
      </c>
      <c r="E11" s="130">
        <f t="shared" si="1"/>
        <v>0</v>
      </c>
      <c r="F11" s="124">
        <v>0</v>
      </c>
      <c r="G11" s="131">
        <v>0</v>
      </c>
      <c r="H11" s="131"/>
      <c r="J11" s="34"/>
    </row>
    <row r="12" spans="1:10" ht="17.25" customHeight="1">
      <c r="A12" s="123" t="s">
        <v>171</v>
      </c>
      <c r="B12" s="124">
        <v>0</v>
      </c>
      <c r="C12" s="129" t="s">
        <v>178</v>
      </c>
      <c r="D12" s="130">
        <f t="shared" si="0"/>
        <v>0</v>
      </c>
      <c r="E12" s="130">
        <f t="shared" si="1"/>
        <v>0</v>
      </c>
      <c r="F12" s="124">
        <v>0</v>
      </c>
      <c r="G12" s="131">
        <v>0</v>
      </c>
      <c r="H12" s="131"/>
      <c r="J12" s="34"/>
    </row>
    <row r="13" spans="1:10" ht="17.25" customHeight="1">
      <c r="A13" s="123" t="s">
        <v>173</v>
      </c>
      <c r="B13" s="32">
        <v>0</v>
      </c>
      <c r="C13" s="129" t="s">
        <v>179</v>
      </c>
      <c r="D13" s="130">
        <v>8.13</v>
      </c>
      <c r="E13" s="130">
        <v>8.13</v>
      </c>
      <c r="F13" s="124">
        <v>0</v>
      </c>
      <c r="G13" s="131">
        <v>0</v>
      </c>
      <c r="H13" s="131"/>
      <c r="J13" s="34"/>
    </row>
    <row r="14" spans="1:10" ht="17.25" customHeight="1">
      <c r="A14" s="123" t="s">
        <v>180</v>
      </c>
      <c r="B14" s="132"/>
      <c r="C14" s="129" t="s">
        <v>181</v>
      </c>
      <c r="D14" s="130">
        <v>68.15</v>
      </c>
      <c r="E14" s="130">
        <v>68.15</v>
      </c>
      <c r="F14" s="124">
        <v>0</v>
      </c>
      <c r="G14" s="131">
        <v>0</v>
      </c>
      <c r="H14" s="131"/>
      <c r="J14" s="34"/>
    </row>
    <row r="15" spans="1:10" ht="17.25" customHeight="1">
      <c r="A15" s="123"/>
      <c r="B15" s="32"/>
      <c r="C15" s="129" t="s">
        <v>182</v>
      </c>
      <c r="D15" s="130">
        <f t="shared" si="0"/>
        <v>0</v>
      </c>
      <c r="E15" s="130">
        <f aca="true" t="shared" si="2" ref="E15:E25">SUM(F15:H15)</f>
        <v>0</v>
      </c>
      <c r="F15" s="124">
        <v>0</v>
      </c>
      <c r="G15" s="131">
        <v>0</v>
      </c>
      <c r="H15" s="131"/>
      <c r="I15" s="34"/>
      <c r="J15" s="34"/>
    </row>
    <row r="16" spans="1:9" ht="17.25" customHeight="1">
      <c r="A16" s="123"/>
      <c r="B16" s="132"/>
      <c r="C16" s="129" t="s">
        <v>183</v>
      </c>
      <c r="D16" s="130">
        <v>99.68</v>
      </c>
      <c r="E16" s="130">
        <v>99.68</v>
      </c>
      <c r="F16" s="124">
        <v>0</v>
      </c>
      <c r="G16" s="131">
        <v>0</v>
      </c>
      <c r="H16" s="131"/>
      <c r="I16" s="34"/>
    </row>
    <row r="17" spans="1:9" ht="17.25" customHeight="1">
      <c r="A17" s="123"/>
      <c r="B17" s="124"/>
      <c r="C17" s="129" t="s">
        <v>184</v>
      </c>
      <c r="D17" s="130">
        <f t="shared" si="0"/>
        <v>0</v>
      </c>
      <c r="E17" s="130">
        <f t="shared" si="2"/>
        <v>0</v>
      </c>
      <c r="F17" s="124">
        <v>0</v>
      </c>
      <c r="G17" s="131">
        <v>0</v>
      </c>
      <c r="H17" s="131"/>
      <c r="I17" s="34"/>
    </row>
    <row r="18" spans="1:9" ht="17.25" customHeight="1">
      <c r="A18" s="123"/>
      <c r="B18" s="124"/>
      <c r="C18" s="129" t="s">
        <v>105</v>
      </c>
      <c r="D18" s="130">
        <v>30</v>
      </c>
      <c r="E18" s="130">
        <v>30</v>
      </c>
      <c r="F18" s="124">
        <v>0</v>
      </c>
      <c r="G18" s="131">
        <v>0</v>
      </c>
      <c r="H18" s="131"/>
      <c r="I18" s="34"/>
    </row>
    <row r="19" spans="1:9" ht="17.25" customHeight="1">
      <c r="A19" s="123"/>
      <c r="B19" s="32"/>
      <c r="C19" s="129" t="s">
        <v>143</v>
      </c>
      <c r="D19" s="130">
        <v>539.91</v>
      </c>
      <c r="E19" s="130">
        <v>539.91</v>
      </c>
      <c r="F19" s="124">
        <v>0</v>
      </c>
      <c r="G19" s="131">
        <v>0</v>
      </c>
      <c r="H19" s="131"/>
      <c r="I19" s="34"/>
    </row>
    <row r="20" spans="1:9" ht="17.25" customHeight="1">
      <c r="A20" s="123"/>
      <c r="B20" s="133"/>
      <c r="C20" s="123" t="s">
        <v>185</v>
      </c>
      <c r="D20" s="130">
        <f t="shared" si="0"/>
        <v>0</v>
      </c>
      <c r="E20" s="130">
        <f t="shared" si="2"/>
        <v>0</v>
      </c>
      <c r="F20" s="124">
        <v>0</v>
      </c>
      <c r="G20" s="131">
        <v>0</v>
      </c>
      <c r="H20" s="131"/>
      <c r="I20" s="34"/>
    </row>
    <row r="21" spans="1:9" ht="17.25" customHeight="1">
      <c r="A21" s="123"/>
      <c r="B21" s="132"/>
      <c r="C21" s="123" t="s">
        <v>186</v>
      </c>
      <c r="D21" s="130">
        <f t="shared" si="0"/>
        <v>0</v>
      </c>
      <c r="E21" s="130">
        <f t="shared" si="2"/>
        <v>0</v>
      </c>
      <c r="F21" s="124">
        <v>0</v>
      </c>
      <c r="G21" s="131">
        <v>0</v>
      </c>
      <c r="H21" s="131"/>
      <c r="I21" s="34"/>
    </row>
    <row r="22" spans="1:9" ht="17.25" customHeight="1">
      <c r="A22" s="123"/>
      <c r="B22" s="124"/>
      <c r="C22" s="123" t="s">
        <v>187</v>
      </c>
      <c r="D22" s="130">
        <f t="shared" si="0"/>
        <v>0</v>
      </c>
      <c r="E22" s="130">
        <f t="shared" si="2"/>
        <v>0</v>
      </c>
      <c r="F22" s="124">
        <v>0</v>
      </c>
      <c r="G22" s="131">
        <v>0</v>
      </c>
      <c r="H22" s="131"/>
      <c r="I22" s="34"/>
    </row>
    <row r="23" spans="1:9" ht="17.25" customHeight="1">
      <c r="A23" s="123"/>
      <c r="B23" s="32"/>
      <c r="C23" s="123" t="s">
        <v>188</v>
      </c>
      <c r="D23" s="130">
        <f t="shared" si="0"/>
        <v>0</v>
      </c>
      <c r="E23" s="130">
        <f t="shared" si="2"/>
        <v>0</v>
      </c>
      <c r="F23" s="124">
        <v>0</v>
      </c>
      <c r="G23" s="131">
        <v>0</v>
      </c>
      <c r="H23" s="131"/>
      <c r="I23" s="34"/>
    </row>
    <row r="24" spans="1:9" ht="17.25" customHeight="1">
      <c r="A24" s="134"/>
      <c r="B24" s="135"/>
      <c r="C24" s="123" t="s">
        <v>189</v>
      </c>
      <c r="D24" s="130">
        <f t="shared" si="0"/>
        <v>0</v>
      </c>
      <c r="E24" s="130">
        <f t="shared" si="2"/>
        <v>0</v>
      </c>
      <c r="F24" s="124">
        <v>0</v>
      </c>
      <c r="G24" s="131">
        <v>0</v>
      </c>
      <c r="H24" s="131"/>
      <c r="I24" s="34"/>
    </row>
    <row r="25" spans="1:9" ht="17.25" customHeight="1">
      <c r="A25" s="134"/>
      <c r="B25" s="127"/>
      <c r="C25" s="123" t="s">
        <v>190</v>
      </c>
      <c r="D25" s="130">
        <f t="shared" si="0"/>
        <v>0</v>
      </c>
      <c r="E25" s="130">
        <f t="shared" si="2"/>
        <v>0</v>
      </c>
      <c r="F25" s="124">
        <v>0</v>
      </c>
      <c r="G25" s="131">
        <v>0</v>
      </c>
      <c r="H25" s="131"/>
      <c r="I25" s="34"/>
    </row>
    <row r="26" spans="1:8" ht="17.25" customHeight="1">
      <c r="A26" s="134"/>
      <c r="B26" s="127"/>
      <c r="C26" s="123" t="s">
        <v>111</v>
      </c>
      <c r="D26" s="130">
        <v>51.12</v>
      </c>
      <c r="E26" s="130">
        <v>51.12</v>
      </c>
      <c r="F26" s="124">
        <v>0</v>
      </c>
      <c r="G26" s="131">
        <v>0</v>
      </c>
      <c r="H26" s="131"/>
    </row>
    <row r="27" spans="1:8" ht="17.25" customHeight="1">
      <c r="A27" s="134"/>
      <c r="B27" s="127"/>
      <c r="C27" s="123" t="s">
        <v>191</v>
      </c>
      <c r="D27" s="130">
        <f t="shared" si="0"/>
        <v>0</v>
      </c>
      <c r="E27" s="130">
        <f>SUM(F27:H27)</f>
        <v>0</v>
      </c>
      <c r="F27" s="124">
        <v>0</v>
      </c>
      <c r="G27" s="131">
        <v>0</v>
      </c>
      <c r="H27" s="131"/>
    </row>
    <row r="28" spans="1:8" ht="17.25" customHeight="1">
      <c r="A28" s="134"/>
      <c r="B28" s="127"/>
      <c r="C28" s="123" t="s">
        <v>192</v>
      </c>
      <c r="D28" s="130">
        <f t="shared" si="0"/>
        <v>0</v>
      </c>
      <c r="E28" s="130">
        <v>0</v>
      </c>
      <c r="F28" s="124">
        <v>0</v>
      </c>
      <c r="G28" s="131">
        <v>0</v>
      </c>
      <c r="H28" s="131"/>
    </row>
    <row r="29" spans="1:8" ht="17.25" customHeight="1">
      <c r="A29" s="134"/>
      <c r="B29" s="127"/>
      <c r="C29" s="123" t="s">
        <v>193</v>
      </c>
      <c r="D29" s="130">
        <f t="shared" si="0"/>
        <v>0</v>
      </c>
      <c r="E29" s="130">
        <v>0</v>
      </c>
      <c r="F29" s="124">
        <v>0</v>
      </c>
      <c r="G29" s="131">
        <v>0</v>
      </c>
      <c r="H29" s="131"/>
    </row>
    <row r="30" spans="1:8" ht="17.25" customHeight="1">
      <c r="A30" s="134"/>
      <c r="B30" s="127"/>
      <c r="C30" s="123" t="s">
        <v>194</v>
      </c>
      <c r="D30" s="130">
        <f t="shared" si="0"/>
        <v>0</v>
      </c>
      <c r="E30" s="130">
        <v>0</v>
      </c>
      <c r="F30" s="124">
        <v>0</v>
      </c>
      <c r="G30" s="131">
        <v>0</v>
      </c>
      <c r="H30" s="131"/>
    </row>
    <row r="31" spans="1:8" ht="16.5" customHeight="1">
      <c r="A31" s="134"/>
      <c r="B31" s="127"/>
      <c r="C31" s="123" t="s">
        <v>195</v>
      </c>
      <c r="D31" s="130">
        <f t="shared" si="0"/>
        <v>0</v>
      </c>
      <c r="E31" s="130">
        <v>0</v>
      </c>
      <c r="F31" s="124">
        <v>0</v>
      </c>
      <c r="G31" s="131">
        <v>0</v>
      </c>
      <c r="H31" s="131"/>
    </row>
    <row r="32" spans="1:8" ht="18.75" customHeight="1">
      <c r="A32" s="134"/>
      <c r="B32" s="136"/>
      <c r="C32" s="123" t="s">
        <v>196</v>
      </c>
      <c r="D32" s="130">
        <f t="shared" si="0"/>
        <v>0</v>
      </c>
      <c r="E32" s="130">
        <v>0</v>
      </c>
      <c r="F32" s="124">
        <v>0</v>
      </c>
      <c r="G32" s="131">
        <v>0</v>
      </c>
      <c r="H32" s="131"/>
    </row>
    <row r="33" spans="1:8" ht="16.5" customHeight="1">
      <c r="A33" s="134"/>
      <c r="B33" s="136"/>
      <c r="C33" s="123" t="s">
        <v>197</v>
      </c>
      <c r="D33" s="130">
        <f t="shared" si="0"/>
        <v>0</v>
      </c>
      <c r="E33" s="130">
        <v>0</v>
      </c>
      <c r="F33" s="124">
        <v>0</v>
      </c>
      <c r="G33" s="131">
        <v>0</v>
      </c>
      <c r="H33" s="131"/>
    </row>
    <row r="34" spans="1:8" ht="17.25" customHeight="1">
      <c r="A34" s="134"/>
      <c r="B34" s="136"/>
      <c r="C34" s="137" t="s">
        <v>198</v>
      </c>
      <c r="D34" s="130">
        <f t="shared" si="0"/>
        <v>0</v>
      </c>
      <c r="E34" s="138">
        <v>0</v>
      </c>
      <c r="F34" s="32">
        <v>0</v>
      </c>
      <c r="G34" s="33">
        <v>0</v>
      </c>
      <c r="H34" s="33"/>
    </row>
    <row r="35" spans="1:8" ht="18" customHeight="1">
      <c r="A35" s="134"/>
      <c r="B35" s="136"/>
      <c r="C35" s="137"/>
      <c r="D35" s="126"/>
      <c r="E35" s="139"/>
      <c r="F35" s="135"/>
      <c r="G35" s="140"/>
      <c r="H35" s="140"/>
    </row>
    <row r="36" spans="1:8" ht="18" customHeight="1">
      <c r="A36" s="134"/>
      <c r="B36" s="136"/>
      <c r="C36" s="137" t="s">
        <v>199</v>
      </c>
      <c r="D36" s="126"/>
      <c r="E36" s="126"/>
      <c r="F36" s="127"/>
      <c r="G36" s="128"/>
      <c r="H36" s="128"/>
    </row>
    <row r="37" spans="1:8" ht="18" customHeight="1">
      <c r="A37" s="134"/>
      <c r="B37" s="136"/>
      <c r="C37" s="137"/>
      <c r="D37" s="126"/>
      <c r="E37" s="126"/>
      <c r="F37" s="127"/>
      <c r="G37" s="128"/>
      <c r="H37" s="128"/>
    </row>
    <row r="38" spans="1:8" ht="17.25" customHeight="1">
      <c r="A38" s="141" t="s">
        <v>200</v>
      </c>
      <c r="B38" s="127">
        <f>SUM(B6+B10)</f>
        <v>1246.65</v>
      </c>
      <c r="C38" s="141" t="s">
        <v>201</v>
      </c>
      <c r="D38" s="142">
        <f>D6+D36</f>
        <v>1246.65</v>
      </c>
      <c r="E38" s="142">
        <f>E6+E36</f>
        <v>1246.65</v>
      </c>
      <c r="F38" s="140">
        <f>F6+F36</f>
        <v>0</v>
      </c>
      <c r="G38" s="140">
        <f>G6+G36</f>
        <v>0</v>
      </c>
      <c r="H38" s="140"/>
    </row>
    <row r="41" ht="12.75" customHeight="1">
      <c r="C41" s="3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9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65" customWidth="1"/>
    <col min="5" max="5" width="11.66015625" style="65" customWidth="1"/>
    <col min="6" max="7" width="11.66015625" style="0" customWidth="1"/>
    <col min="8" max="8" width="11.66015625" style="66" customWidth="1"/>
    <col min="9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67"/>
      <c r="B1" s="68"/>
      <c r="C1" s="68"/>
      <c r="D1" s="69"/>
      <c r="E1" s="69"/>
      <c r="F1" s="68"/>
      <c r="G1" s="68"/>
      <c r="H1" s="70"/>
      <c r="I1" s="68"/>
      <c r="J1" s="68"/>
      <c r="K1" s="68"/>
      <c r="L1" s="68"/>
      <c r="M1" s="68"/>
      <c r="N1" s="9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99"/>
      <c r="AM1" s="99"/>
      <c r="AN1" s="110" t="s">
        <v>202</v>
      </c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</row>
    <row r="2" spans="1:252" ht="19.5" customHeight="1">
      <c r="A2" s="71" t="s">
        <v>203</v>
      </c>
      <c r="B2" s="71"/>
      <c r="C2" s="71"/>
      <c r="D2" s="72"/>
      <c r="E2" s="72"/>
      <c r="F2" s="71"/>
      <c r="G2" s="71"/>
      <c r="H2" s="73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</row>
    <row r="3" spans="1:252" ht="15" customHeight="1">
      <c r="A3" s="4" t="s">
        <v>5</v>
      </c>
      <c r="B3" s="74"/>
      <c r="C3" s="74"/>
      <c r="D3" s="75"/>
      <c r="E3" s="75"/>
      <c r="F3" s="76"/>
      <c r="G3" s="76"/>
      <c r="H3" s="77"/>
      <c r="I3" s="76"/>
      <c r="J3" s="76"/>
      <c r="K3" s="76"/>
      <c r="L3" s="76"/>
      <c r="M3" s="76"/>
      <c r="N3" s="99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11"/>
      <c r="AI3" s="111"/>
      <c r="AJ3" s="111"/>
      <c r="AK3" s="111"/>
      <c r="AL3" s="99"/>
      <c r="AM3" s="99"/>
      <c r="AN3" s="112" t="s">
        <v>204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ht="19.5" customHeight="1">
      <c r="A4" s="78" t="s">
        <v>205</v>
      </c>
      <c r="B4" s="78"/>
      <c r="C4" s="79"/>
      <c r="D4" s="80" t="s">
        <v>206</v>
      </c>
      <c r="E4" s="81" t="s">
        <v>207</v>
      </c>
      <c r="F4" s="82"/>
      <c r="G4" s="82"/>
      <c r="H4" s="83"/>
      <c r="I4" s="82"/>
      <c r="J4" s="82"/>
      <c r="K4" s="82"/>
      <c r="L4" s="82"/>
      <c r="M4" s="82"/>
      <c r="N4" s="102"/>
      <c r="O4" s="103" t="s">
        <v>208</v>
      </c>
      <c r="P4" s="82"/>
      <c r="Q4" s="82"/>
      <c r="R4" s="82"/>
      <c r="S4" s="82"/>
      <c r="T4" s="82"/>
      <c r="U4" s="102"/>
      <c r="V4" s="108"/>
      <c r="W4" s="108"/>
      <c r="X4" s="108"/>
      <c r="Y4" s="103" t="s">
        <v>209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</row>
    <row r="5" spans="1:252" ht="19.5" customHeight="1">
      <c r="A5" s="84" t="s">
        <v>210</v>
      </c>
      <c r="B5" s="38" t="s">
        <v>69</v>
      </c>
      <c r="C5" s="38" t="s">
        <v>211</v>
      </c>
      <c r="D5" s="80"/>
      <c r="E5" s="85" t="s">
        <v>57</v>
      </c>
      <c r="F5" s="86" t="s">
        <v>212</v>
      </c>
      <c r="G5" s="87"/>
      <c r="H5" s="88"/>
      <c r="I5" s="86" t="s">
        <v>213</v>
      </c>
      <c r="J5" s="87"/>
      <c r="K5" s="87"/>
      <c r="L5" s="86" t="s">
        <v>214</v>
      </c>
      <c r="M5" s="87"/>
      <c r="N5" s="104"/>
      <c r="O5" s="105" t="s">
        <v>57</v>
      </c>
      <c r="P5" s="86" t="s">
        <v>212</v>
      </c>
      <c r="Q5" s="87"/>
      <c r="R5" s="87"/>
      <c r="S5" s="86" t="s">
        <v>213</v>
      </c>
      <c r="T5" s="87"/>
      <c r="U5" s="104"/>
      <c r="V5" s="109" t="s">
        <v>166</v>
      </c>
      <c r="W5" s="109"/>
      <c r="X5" s="109"/>
      <c r="Y5" s="105" t="s">
        <v>57</v>
      </c>
      <c r="Z5" s="86" t="s">
        <v>212</v>
      </c>
      <c r="AA5" s="87"/>
      <c r="AB5" s="87"/>
      <c r="AC5" s="86" t="s">
        <v>213</v>
      </c>
      <c r="AD5" s="87"/>
      <c r="AE5" s="87"/>
      <c r="AF5" s="86" t="s">
        <v>214</v>
      </c>
      <c r="AG5" s="87"/>
      <c r="AH5" s="87"/>
      <c r="AI5" s="86" t="s">
        <v>215</v>
      </c>
      <c r="AJ5" s="87"/>
      <c r="AK5" s="87"/>
      <c r="AL5" s="86" t="s">
        <v>167</v>
      </c>
      <c r="AM5" s="87"/>
      <c r="AN5" s="87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</row>
    <row r="6" spans="1:252" ht="29.25" customHeight="1">
      <c r="A6" s="89"/>
      <c r="B6" s="38"/>
      <c r="C6" s="38"/>
      <c r="D6" s="90"/>
      <c r="E6" s="91"/>
      <c r="F6" s="43" t="s">
        <v>73</v>
      </c>
      <c r="G6" s="92" t="s">
        <v>157</v>
      </c>
      <c r="H6" s="93" t="s">
        <v>158</v>
      </c>
      <c r="I6" s="43" t="s">
        <v>73</v>
      </c>
      <c r="J6" s="92" t="s">
        <v>157</v>
      </c>
      <c r="K6" s="92" t="s">
        <v>158</v>
      </c>
      <c r="L6" s="43" t="s">
        <v>73</v>
      </c>
      <c r="M6" s="92" t="s">
        <v>157</v>
      </c>
      <c r="N6" s="106" t="s">
        <v>158</v>
      </c>
      <c r="O6" s="107"/>
      <c r="P6" s="43" t="s">
        <v>73</v>
      </c>
      <c r="Q6" s="27" t="s">
        <v>157</v>
      </c>
      <c r="R6" s="27" t="s">
        <v>158</v>
      </c>
      <c r="S6" s="43" t="s">
        <v>73</v>
      </c>
      <c r="T6" s="27" t="s">
        <v>157</v>
      </c>
      <c r="U6" s="106" t="s">
        <v>158</v>
      </c>
      <c r="V6" s="27" t="s">
        <v>73</v>
      </c>
      <c r="W6" s="27" t="s">
        <v>157</v>
      </c>
      <c r="X6" s="27" t="s">
        <v>158</v>
      </c>
      <c r="Y6" s="107"/>
      <c r="Z6" s="43" t="s">
        <v>73</v>
      </c>
      <c r="AA6" s="27" t="s">
        <v>157</v>
      </c>
      <c r="AB6" s="27" t="s">
        <v>158</v>
      </c>
      <c r="AC6" s="43" t="s">
        <v>73</v>
      </c>
      <c r="AD6" s="27" t="s">
        <v>157</v>
      </c>
      <c r="AE6" s="27" t="s">
        <v>158</v>
      </c>
      <c r="AF6" s="43" t="s">
        <v>73</v>
      </c>
      <c r="AG6" s="27" t="s">
        <v>157</v>
      </c>
      <c r="AH6" s="27" t="s">
        <v>158</v>
      </c>
      <c r="AI6" s="43" t="s">
        <v>73</v>
      </c>
      <c r="AJ6" s="92" t="s">
        <v>157</v>
      </c>
      <c r="AK6" s="92" t="s">
        <v>158</v>
      </c>
      <c r="AL6" s="43" t="s">
        <v>73</v>
      </c>
      <c r="AM6" s="92" t="s">
        <v>157</v>
      </c>
      <c r="AN6" s="92" t="s">
        <v>158</v>
      </c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</row>
    <row r="7" spans="1:252" ht="18" customHeight="1">
      <c r="A7" s="28"/>
      <c r="B7" s="94"/>
      <c r="C7" s="95" t="s">
        <v>57</v>
      </c>
      <c r="D7" s="96">
        <v>1246.6491</v>
      </c>
      <c r="E7" s="97">
        <v>1246.6491</v>
      </c>
      <c r="F7" s="96">
        <v>1246.6491</v>
      </c>
      <c r="G7" s="98">
        <v>1001.3521</v>
      </c>
      <c r="H7" s="97">
        <v>245.297</v>
      </c>
      <c r="I7" s="45">
        <v>0</v>
      </c>
      <c r="J7" s="32">
        <v>0</v>
      </c>
      <c r="K7" s="33">
        <v>0</v>
      </c>
      <c r="L7" s="45">
        <v>0</v>
      </c>
      <c r="M7" s="98">
        <v>0</v>
      </c>
      <c r="N7" s="32">
        <v>0</v>
      </c>
      <c r="O7" s="33">
        <v>0</v>
      </c>
      <c r="P7" s="45">
        <v>0</v>
      </c>
      <c r="Q7" s="98">
        <v>0</v>
      </c>
      <c r="R7" s="32">
        <v>0</v>
      </c>
      <c r="S7" s="45">
        <v>0</v>
      </c>
      <c r="T7" s="98">
        <v>0</v>
      </c>
      <c r="U7" s="32">
        <v>0</v>
      </c>
      <c r="V7" s="45">
        <v>0</v>
      </c>
      <c r="W7" s="98">
        <v>0</v>
      </c>
      <c r="X7" s="32">
        <v>0</v>
      </c>
      <c r="Y7" s="33">
        <v>0</v>
      </c>
      <c r="Z7" s="45">
        <v>0</v>
      </c>
      <c r="AA7" s="98">
        <v>0</v>
      </c>
      <c r="AB7" s="32">
        <v>0</v>
      </c>
      <c r="AC7" s="45">
        <v>0</v>
      </c>
      <c r="AD7" s="98">
        <v>0</v>
      </c>
      <c r="AE7" s="32">
        <v>0</v>
      </c>
      <c r="AF7" s="45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32">
        <v>0</v>
      </c>
      <c r="AO7" s="113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</row>
    <row r="8" spans="1:252" ht="18" customHeight="1">
      <c r="A8" s="28"/>
      <c r="B8" s="94" t="s">
        <v>78</v>
      </c>
      <c r="C8" s="95" t="s">
        <v>79</v>
      </c>
      <c r="D8" s="96">
        <v>445.0256</v>
      </c>
      <c r="E8" s="97">
        <v>445.0256</v>
      </c>
      <c r="F8" s="96">
        <v>445.0256</v>
      </c>
      <c r="G8" s="98">
        <v>311.7286</v>
      </c>
      <c r="H8" s="97">
        <v>133.297</v>
      </c>
      <c r="I8" s="45">
        <v>0</v>
      </c>
      <c r="J8" s="32">
        <v>0</v>
      </c>
      <c r="K8" s="33">
        <v>0</v>
      </c>
      <c r="L8" s="45">
        <v>0</v>
      </c>
      <c r="M8" s="98">
        <v>0</v>
      </c>
      <c r="N8" s="32">
        <v>0</v>
      </c>
      <c r="O8" s="33">
        <v>0</v>
      </c>
      <c r="P8" s="45">
        <v>0</v>
      </c>
      <c r="Q8" s="98">
        <v>0</v>
      </c>
      <c r="R8" s="32">
        <v>0</v>
      </c>
      <c r="S8" s="45">
        <v>0</v>
      </c>
      <c r="T8" s="98">
        <v>0</v>
      </c>
      <c r="U8" s="32">
        <v>0</v>
      </c>
      <c r="V8" s="45">
        <v>0</v>
      </c>
      <c r="W8" s="98">
        <v>0</v>
      </c>
      <c r="X8" s="32">
        <v>0</v>
      </c>
      <c r="Y8" s="33">
        <v>0</v>
      </c>
      <c r="Z8" s="45">
        <v>0</v>
      </c>
      <c r="AA8" s="98">
        <v>0</v>
      </c>
      <c r="AB8" s="32">
        <v>0</v>
      </c>
      <c r="AC8" s="45">
        <v>0</v>
      </c>
      <c r="AD8" s="98">
        <v>0</v>
      </c>
      <c r="AE8" s="32">
        <v>0</v>
      </c>
      <c r="AF8" s="45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32">
        <v>0</v>
      </c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</row>
    <row r="9" spans="1:252" ht="18" customHeight="1">
      <c r="A9" s="28" t="s">
        <v>216</v>
      </c>
      <c r="B9" s="94"/>
      <c r="C9" s="95" t="s">
        <v>217</v>
      </c>
      <c r="D9" s="96">
        <v>266.8098</v>
      </c>
      <c r="E9" s="97">
        <v>266.8098</v>
      </c>
      <c r="F9" s="96">
        <v>266.8098</v>
      </c>
      <c r="G9" s="98">
        <v>266.8098</v>
      </c>
      <c r="H9" s="97">
        <v>0</v>
      </c>
      <c r="I9" s="45">
        <v>0</v>
      </c>
      <c r="J9" s="32">
        <v>0</v>
      </c>
      <c r="K9" s="33">
        <v>0</v>
      </c>
      <c r="L9" s="45">
        <v>0</v>
      </c>
      <c r="M9" s="98">
        <v>0</v>
      </c>
      <c r="N9" s="32">
        <v>0</v>
      </c>
      <c r="O9" s="33">
        <v>0</v>
      </c>
      <c r="P9" s="45">
        <v>0</v>
      </c>
      <c r="Q9" s="98">
        <v>0</v>
      </c>
      <c r="R9" s="32">
        <v>0</v>
      </c>
      <c r="S9" s="45">
        <v>0</v>
      </c>
      <c r="T9" s="98">
        <v>0</v>
      </c>
      <c r="U9" s="32">
        <v>0</v>
      </c>
      <c r="V9" s="45">
        <v>0</v>
      </c>
      <c r="W9" s="98">
        <v>0</v>
      </c>
      <c r="X9" s="32">
        <v>0</v>
      </c>
      <c r="Y9" s="33">
        <v>0</v>
      </c>
      <c r="Z9" s="45">
        <v>0</v>
      </c>
      <c r="AA9" s="98">
        <v>0</v>
      </c>
      <c r="AB9" s="32">
        <v>0</v>
      </c>
      <c r="AC9" s="45">
        <v>0</v>
      </c>
      <c r="AD9" s="98">
        <v>0</v>
      </c>
      <c r="AE9" s="32">
        <v>0</v>
      </c>
      <c r="AF9" s="45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32">
        <v>0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</row>
    <row r="10" spans="1:252" ht="18" customHeight="1">
      <c r="A10" s="28" t="s">
        <v>218</v>
      </c>
      <c r="B10" s="94" t="s">
        <v>219</v>
      </c>
      <c r="C10" s="95" t="s">
        <v>220</v>
      </c>
      <c r="D10" s="96">
        <v>193.6495</v>
      </c>
      <c r="E10" s="97">
        <v>193.6495</v>
      </c>
      <c r="F10" s="96">
        <v>193.6495</v>
      </c>
      <c r="G10" s="98">
        <v>193.6495</v>
      </c>
      <c r="H10" s="97">
        <v>0</v>
      </c>
      <c r="I10" s="45">
        <v>0</v>
      </c>
      <c r="J10" s="32">
        <v>0</v>
      </c>
      <c r="K10" s="33">
        <v>0</v>
      </c>
      <c r="L10" s="45">
        <v>0</v>
      </c>
      <c r="M10" s="98">
        <v>0</v>
      </c>
      <c r="N10" s="32">
        <v>0</v>
      </c>
      <c r="O10" s="33">
        <v>0</v>
      </c>
      <c r="P10" s="45">
        <v>0</v>
      </c>
      <c r="Q10" s="98">
        <v>0</v>
      </c>
      <c r="R10" s="32">
        <v>0</v>
      </c>
      <c r="S10" s="45">
        <v>0</v>
      </c>
      <c r="T10" s="98">
        <v>0</v>
      </c>
      <c r="U10" s="32">
        <v>0</v>
      </c>
      <c r="V10" s="45">
        <v>0</v>
      </c>
      <c r="W10" s="98">
        <v>0</v>
      </c>
      <c r="X10" s="32">
        <v>0</v>
      </c>
      <c r="Y10" s="33">
        <v>0</v>
      </c>
      <c r="Z10" s="45">
        <v>0</v>
      </c>
      <c r="AA10" s="98">
        <v>0</v>
      </c>
      <c r="AB10" s="32">
        <v>0</v>
      </c>
      <c r="AC10" s="45">
        <v>0</v>
      </c>
      <c r="AD10" s="98">
        <v>0</v>
      </c>
      <c r="AE10" s="32">
        <v>0</v>
      </c>
      <c r="AF10" s="45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32">
        <v>0</v>
      </c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</row>
    <row r="11" spans="1:252" ht="18" customHeight="1">
      <c r="A11" s="28" t="s">
        <v>221</v>
      </c>
      <c r="B11" s="94" t="s">
        <v>219</v>
      </c>
      <c r="C11" s="95" t="s">
        <v>222</v>
      </c>
      <c r="D11" s="96">
        <v>50.8571</v>
      </c>
      <c r="E11" s="97">
        <v>50.8571</v>
      </c>
      <c r="F11" s="96">
        <v>50.8571</v>
      </c>
      <c r="G11" s="98">
        <v>50.8571</v>
      </c>
      <c r="H11" s="97">
        <v>0</v>
      </c>
      <c r="I11" s="45">
        <v>0</v>
      </c>
      <c r="J11" s="32">
        <v>0</v>
      </c>
      <c r="K11" s="33">
        <v>0</v>
      </c>
      <c r="L11" s="45">
        <v>0</v>
      </c>
      <c r="M11" s="98">
        <v>0</v>
      </c>
      <c r="N11" s="32">
        <v>0</v>
      </c>
      <c r="O11" s="33">
        <v>0</v>
      </c>
      <c r="P11" s="45">
        <v>0</v>
      </c>
      <c r="Q11" s="98">
        <v>0</v>
      </c>
      <c r="R11" s="32">
        <v>0</v>
      </c>
      <c r="S11" s="45">
        <v>0</v>
      </c>
      <c r="T11" s="98">
        <v>0</v>
      </c>
      <c r="U11" s="32">
        <v>0</v>
      </c>
      <c r="V11" s="45">
        <v>0</v>
      </c>
      <c r="W11" s="98">
        <v>0</v>
      </c>
      <c r="X11" s="32">
        <v>0</v>
      </c>
      <c r="Y11" s="33">
        <v>0</v>
      </c>
      <c r="Z11" s="45">
        <v>0</v>
      </c>
      <c r="AA11" s="98">
        <v>0</v>
      </c>
      <c r="AB11" s="32">
        <v>0</v>
      </c>
      <c r="AC11" s="45">
        <v>0</v>
      </c>
      <c r="AD11" s="98">
        <v>0</v>
      </c>
      <c r="AE11" s="32">
        <v>0</v>
      </c>
      <c r="AF11" s="45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32">
        <v>0</v>
      </c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</row>
    <row r="12" spans="1:252" ht="18" customHeight="1">
      <c r="A12" s="28" t="s">
        <v>223</v>
      </c>
      <c r="B12" s="94" t="s">
        <v>219</v>
      </c>
      <c r="C12" s="95" t="s">
        <v>224</v>
      </c>
      <c r="D12" s="96">
        <v>22.3032</v>
      </c>
      <c r="E12" s="97">
        <v>22.3032</v>
      </c>
      <c r="F12" s="96">
        <v>22.3032</v>
      </c>
      <c r="G12" s="98">
        <v>22.3032</v>
      </c>
      <c r="H12" s="97">
        <v>0</v>
      </c>
      <c r="I12" s="45">
        <v>0</v>
      </c>
      <c r="J12" s="32">
        <v>0</v>
      </c>
      <c r="K12" s="33">
        <v>0</v>
      </c>
      <c r="L12" s="45">
        <v>0</v>
      </c>
      <c r="M12" s="98">
        <v>0</v>
      </c>
      <c r="N12" s="32">
        <v>0</v>
      </c>
      <c r="O12" s="33">
        <v>0</v>
      </c>
      <c r="P12" s="45">
        <v>0</v>
      </c>
      <c r="Q12" s="98">
        <v>0</v>
      </c>
      <c r="R12" s="32">
        <v>0</v>
      </c>
      <c r="S12" s="45">
        <v>0</v>
      </c>
      <c r="T12" s="98">
        <v>0</v>
      </c>
      <c r="U12" s="32">
        <v>0</v>
      </c>
      <c r="V12" s="45">
        <v>0</v>
      </c>
      <c r="W12" s="98">
        <v>0</v>
      </c>
      <c r="X12" s="32">
        <v>0</v>
      </c>
      <c r="Y12" s="33">
        <v>0</v>
      </c>
      <c r="Z12" s="45">
        <v>0</v>
      </c>
      <c r="AA12" s="98">
        <v>0</v>
      </c>
      <c r="AB12" s="32">
        <v>0</v>
      </c>
      <c r="AC12" s="45">
        <v>0</v>
      </c>
      <c r="AD12" s="98">
        <v>0</v>
      </c>
      <c r="AE12" s="32">
        <v>0</v>
      </c>
      <c r="AF12" s="45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32">
        <v>0</v>
      </c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</row>
    <row r="13" spans="1:252" ht="18" customHeight="1">
      <c r="A13" s="28" t="s">
        <v>225</v>
      </c>
      <c r="B13" s="94"/>
      <c r="C13" s="95" t="s">
        <v>226</v>
      </c>
      <c r="D13" s="96">
        <v>147.0176</v>
      </c>
      <c r="E13" s="97">
        <v>147.0176</v>
      </c>
      <c r="F13" s="96">
        <v>147.0176</v>
      </c>
      <c r="G13" s="98">
        <v>33.6576</v>
      </c>
      <c r="H13" s="97">
        <v>113.36</v>
      </c>
      <c r="I13" s="45">
        <v>0</v>
      </c>
      <c r="J13" s="32">
        <v>0</v>
      </c>
      <c r="K13" s="33">
        <v>0</v>
      </c>
      <c r="L13" s="45">
        <v>0</v>
      </c>
      <c r="M13" s="98">
        <v>0</v>
      </c>
      <c r="N13" s="32">
        <v>0</v>
      </c>
      <c r="O13" s="33">
        <v>0</v>
      </c>
      <c r="P13" s="45">
        <v>0</v>
      </c>
      <c r="Q13" s="98">
        <v>0</v>
      </c>
      <c r="R13" s="32">
        <v>0</v>
      </c>
      <c r="S13" s="45">
        <v>0</v>
      </c>
      <c r="T13" s="98">
        <v>0</v>
      </c>
      <c r="U13" s="32">
        <v>0</v>
      </c>
      <c r="V13" s="45">
        <v>0</v>
      </c>
      <c r="W13" s="98">
        <v>0</v>
      </c>
      <c r="X13" s="32">
        <v>0</v>
      </c>
      <c r="Y13" s="33">
        <v>0</v>
      </c>
      <c r="Z13" s="45">
        <v>0</v>
      </c>
      <c r="AA13" s="98">
        <v>0</v>
      </c>
      <c r="AB13" s="32">
        <v>0</v>
      </c>
      <c r="AC13" s="45">
        <v>0</v>
      </c>
      <c r="AD13" s="98">
        <v>0</v>
      </c>
      <c r="AE13" s="32">
        <v>0</v>
      </c>
      <c r="AF13" s="45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32">
        <v>0</v>
      </c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</row>
    <row r="14" spans="1:252" ht="18" customHeight="1">
      <c r="A14" s="28" t="s">
        <v>227</v>
      </c>
      <c r="B14" s="94" t="s">
        <v>219</v>
      </c>
      <c r="C14" s="95" t="s">
        <v>228</v>
      </c>
      <c r="D14" s="96">
        <v>100.1976</v>
      </c>
      <c r="E14" s="97">
        <v>100.1976</v>
      </c>
      <c r="F14" s="96">
        <v>100.1976</v>
      </c>
      <c r="G14" s="98">
        <v>26.1976</v>
      </c>
      <c r="H14" s="97">
        <v>74</v>
      </c>
      <c r="I14" s="45">
        <v>0</v>
      </c>
      <c r="J14" s="32">
        <v>0</v>
      </c>
      <c r="K14" s="33">
        <v>0</v>
      </c>
      <c r="L14" s="45">
        <v>0</v>
      </c>
      <c r="M14" s="98">
        <v>0</v>
      </c>
      <c r="N14" s="32">
        <v>0</v>
      </c>
      <c r="O14" s="33">
        <v>0</v>
      </c>
      <c r="P14" s="45">
        <v>0</v>
      </c>
      <c r="Q14" s="98">
        <v>0</v>
      </c>
      <c r="R14" s="32">
        <v>0</v>
      </c>
      <c r="S14" s="45">
        <v>0</v>
      </c>
      <c r="T14" s="98">
        <v>0</v>
      </c>
      <c r="U14" s="32">
        <v>0</v>
      </c>
      <c r="V14" s="45">
        <v>0</v>
      </c>
      <c r="W14" s="98">
        <v>0</v>
      </c>
      <c r="X14" s="32">
        <v>0</v>
      </c>
      <c r="Y14" s="33">
        <v>0</v>
      </c>
      <c r="Z14" s="45">
        <v>0</v>
      </c>
      <c r="AA14" s="98">
        <v>0</v>
      </c>
      <c r="AB14" s="32">
        <v>0</v>
      </c>
      <c r="AC14" s="45">
        <v>0</v>
      </c>
      <c r="AD14" s="98">
        <v>0</v>
      </c>
      <c r="AE14" s="32">
        <v>0</v>
      </c>
      <c r="AF14" s="45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32">
        <v>0</v>
      </c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</row>
    <row r="15" spans="1:252" ht="18" customHeight="1">
      <c r="A15" s="28" t="s">
        <v>229</v>
      </c>
      <c r="B15" s="94" t="s">
        <v>219</v>
      </c>
      <c r="C15" s="95" t="s">
        <v>230</v>
      </c>
      <c r="D15" s="96">
        <v>19.01</v>
      </c>
      <c r="E15" s="97">
        <v>19.01</v>
      </c>
      <c r="F15" s="96">
        <v>19.01</v>
      </c>
      <c r="G15" s="98">
        <v>1.65</v>
      </c>
      <c r="H15" s="97">
        <v>17.36</v>
      </c>
      <c r="I15" s="45">
        <v>0</v>
      </c>
      <c r="J15" s="32">
        <v>0</v>
      </c>
      <c r="K15" s="33">
        <v>0</v>
      </c>
      <c r="L15" s="45">
        <v>0</v>
      </c>
      <c r="M15" s="98">
        <v>0</v>
      </c>
      <c r="N15" s="32">
        <v>0</v>
      </c>
      <c r="O15" s="33">
        <v>0</v>
      </c>
      <c r="P15" s="45">
        <v>0</v>
      </c>
      <c r="Q15" s="98">
        <v>0</v>
      </c>
      <c r="R15" s="32">
        <v>0</v>
      </c>
      <c r="S15" s="45">
        <v>0</v>
      </c>
      <c r="T15" s="98">
        <v>0</v>
      </c>
      <c r="U15" s="32">
        <v>0</v>
      </c>
      <c r="V15" s="45">
        <v>0</v>
      </c>
      <c r="W15" s="98">
        <v>0</v>
      </c>
      <c r="X15" s="32">
        <v>0</v>
      </c>
      <c r="Y15" s="33">
        <v>0</v>
      </c>
      <c r="Z15" s="45">
        <v>0</v>
      </c>
      <c r="AA15" s="98">
        <v>0</v>
      </c>
      <c r="AB15" s="32">
        <v>0</v>
      </c>
      <c r="AC15" s="45">
        <v>0</v>
      </c>
      <c r="AD15" s="98">
        <v>0</v>
      </c>
      <c r="AE15" s="32">
        <v>0</v>
      </c>
      <c r="AF15" s="45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32">
        <v>0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</row>
    <row r="16" spans="1:252" ht="18" customHeight="1">
      <c r="A16" s="28" t="s">
        <v>231</v>
      </c>
      <c r="B16" s="94" t="s">
        <v>219</v>
      </c>
      <c r="C16" s="95" t="s">
        <v>232</v>
      </c>
      <c r="D16" s="96">
        <v>1.46</v>
      </c>
      <c r="E16" s="97">
        <v>1.46</v>
      </c>
      <c r="F16" s="96">
        <v>1.46</v>
      </c>
      <c r="G16" s="98">
        <v>1.46</v>
      </c>
      <c r="H16" s="97">
        <v>0</v>
      </c>
      <c r="I16" s="45">
        <v>0</v>
      </c>
      <c r="J16" s="32">
        <v>0</v>
      </c>
      <c r="K16" s="33">
        <v>0</v>
      </c>
      <c r="L16" s="45">
        <v>0</v>
      </c>
      <c r="M16" s="98">
        <v>0</v>
      </c>
      <c r="N16" s="32">
        <v>0</v>
      </c>
      <c r="O16" s="33">
        <v>0</v>
      </c>
      <c r="P16" s="45">
        <v>0</v>
      </c>
      <c r="Q16" s="98">
        <v>0</v>
      </c>
      <c r="R16" s="32">
        <v>0</v>
      </c>
      <c r="S16" s="45">
        <v>0</v>
      </c>
      <c r="T16" s="98">
        <v>0</v>
      </c>
      <c r="U16" s="32">
        <v>0</v>
      </c>
      <c r="V16" s="45">
        <v>0</v>
      </c>
      <c r="W16" s="98">
        <v>0</v>
      </c>
      <c r="X16" s="32">
        <v>0</v>
      </c>
      <c r="Y16" s="33">
        <v>0</v>
      </c>
      <c r="Z16" s="45">
        <v>0</v>
      </c>
      <c r="AA16" s="98">
        <v>0</v>
      </c>
      <c r="AB16" s="32">
        <v>0</v>
      </c>
      <c r="AC16" s="45">
        <v>0</v>
      </c>
      <c r="AD16" s="98">
        <v>0</v>
      </c>
      <c r="AE16" s="32">
        <v>0</v>
      </c>
      <c r="AF16" s="45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32">
        <v>0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</row>
    <row r="17" spans="1:252" ht="18" customHeight="1">
      <c r="A17" s="28" t="s">
        <v>233</v>
      </c>
      <c r="B17" s="94" t="s">
        <v>219</v>
      </c>
      <c r="C17" s="95" t="s">
        <v>234</v>
      </c>
      <c r="D17" s="96">
        <v>3</v>
      </c>
      <c r="E17" s="97">
        <v>3</v>
      </c>
      <c r="F17" s="96">
        <v>3</v>
      </c>
      <c r="G17" s="98">
        <v>3</v>
      </c>
      <c r="H17" s="97">
        <v>0</v>
      </c>
      <c r="I17" s="45">
        <v>0</v>
      </c>
      <c r="J17" s="32">
        <v>0</v>
      </c>
      <c r="K17" s="33">
        <v>0</v>
      </c>
      <c r="L17" s="45">
        <v>0</v>
      </c>
      <c r="M17" s="98">
        <v>0</v>
      </c>
      <c r="N17" s="32">
        <v>0</v>
      </c>
      <c r="O17" s="33">
        <v>0</v>
      </c>
      <c r="P17" s="45">
        <v>0</v>
      </c>
      <c r="Q17" s="98">
        <v>0</v>
      </c>
      <c r="R17" s="32">
        <v>0</v>
      </c>
      <c r="S17" s="45">
        <v>0</v>
      </c>
      <c r="T17" s="98">
        <v>0</v>
      </c>
      <c r="U17" s="32">
        <v>0</v>
      </c>
      <c r="V17" s="45">
        <v>0</v>
      </c>
      <c r="W17" s="98">
        <v>0</v>
      </c>
      <c r="X17" s="32">
        <v>0</v>
      </c>
      <c r="Y17" s="33">
        <v>0</v>
      </c>
      <c r="Z17" s="45">
        <v>0</v>
      </c>
      <c r="AA17" s="98">
        <v>0</v>
      </c>
      <c r="AB17" s="32">
        <v>0</v>
      </c>
      <c r="AC17" s="45">
        <v>0</v>
      </c>
      <c r="AD17" s="98">
        <v>0</v>
      </c>
      <c r="AE17" s="32">
        <v>0</v>
      </c>
      <c r="AF17" s="45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32">
        <v>0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</row>
    <row r="18" spans="1:252" ht="18" customHeight="1">
      <c r="A18" s="28" t="s">
        <v>235</v>
      </c>
      <c r="B18" s="94" t="s">
        <v>219</v>
      </c>
      <c r="C18" s="95" t="s">
        <v>236</v>
      </c>
      <c r="D18" s="96">
        <v>11.35</v>
      </c>
      <c r="E18" s="97">
        <v>11.35</v>
      </c>
      <c r="F18" s="96">
        <v>11.35</v>
      </c>
      <c r="G18" s="98">
        <v>1.35</v>
      </c>
      <c r="H18" s="97">
        <v>10</v>
      </c>
      <c r="I18" s="45">
        <v>0</v>
      </c>
      <c r="J18" s="32">
        <v>0</v>
      </c>
      <c r="K18" s="33">
        <v>0</v>
      </c>
      <c r="L18" s="45">
        <v>0</v>
      </c>
      <c r="M18" s="98">
        <v>0</v>
      </c>
      <c r="N18" s="32">
        <v>0</v>
      </c>
      <c r="O18" s="33">
        <v>0</v>
      </c>
      <c r="P18" s="45">
        <v>0</v>
      </c>
      <c r="Q18" s="98">
        <v>0</v>
      </c>
      <c r="R18" s="32">
        <v>0</v>
      </c>
      <c r="S18" s="45">
        <v>0</v>
      </c>
      <c r="T18" s="98">
        <v>0</v>
      </c>
      <c r="U18" s="32">
        <v>0</v>
      </c>
      <c r="V18" s="45">
        <v>0</v>
      </c>
      <c r="W18" s="98">
        <v>0</v>
      </c>
      <c r="X18" s="32">
        <v>0</v>
      </c>
      <c r="Y18" s="33">
        <v>0</v>
      </c>
      <c r="Z18" s="45">
        <v>0</v>
      </c>
      <c r="AA18" s="98">
        <v>0</v>
      </c>
      <c r="AB18" s="32">
        <v>0</v>
      </c>
      <c r="AC18" s="45">
        <v>0</v>
      </c>
      <c r="AD18" s="98">
        <v>0</v>
      </c>
      <c r="AE18" s="32">
        <v>0</v>
      </c>
      <c r="AF18" s="45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32">
        <v>0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</row>
    <row r="19" spans="1:252" ht="18" customHeight="1">
      <c r="A19" s="28" t="s">
        <v>237</v>
      </c>
      <c r="B19" s="94" t="s">
        <v>219</v>
      </c>
      <c r="C19" s="95" t="s">
        <v>238</v>
      </c>
      <c r="D19" s="96">
        <v>12</v>
      </c>
      <c r="E19" s="97">
        <v>12</v>
      </c>
      <c r="F19" s="96">
        <v>12</v>
      </c>
      <c r="G19" s="98">
        <v>0</v>
      </c>
      <c r="H19" s="97">
        <v>12</v>
      </c>
      <c r="I19" s="45">
        <v>0</v>
      </c>
      <c r="J19" s="32">
        <v>0</v>
      </c>
      <c r="K19" s="33">
        <v>0</v>
      </c>
      <c r="L19" s="45">
        <v>0</v>
      </c>
      <c r="M19" s="98">
        <v>0</v>
      </c>
      <c r="N19" s="32">
        <v>0</v>
      </c>
      <c r="O19" s="33">
        <v>0</v>
      </c>
      <c r="P19" s="45">
        <v>0</v>
      </c>
      <c r="Q19" s="98">
        <v>0</v>
      </c>
      <c r="R19" s="32">
        <v>0</v>
      </c>
      <c r="S19" s="45">
        <v>0</v>
      </c>
      <c r="T19" s="98">
        <v>0</v>
      </c>
      <c r="U19" s="32">
        <v>0</v>
      </c>
      <c r="V19" s="45">
        <v>0</v>
      </c>
      <c r="W19" s="98">
        <v>0</v>
      </c>
      <c r="X19" s="32">
        <v>0</v>
      </c>
      <c r="Y19" s="33">
        <v>0</v>
      </c>
      <c r="Z19" s="45">
        <v>0</v>
      </c>
      <c r="AA19" s="98">
        <v>0</v>
      </c>
      <c r="AB19" s="32">
        <v>0</v>
      </c>
      <c r="AC19" s="45">
        <v>0</v>
      </c>
      <c r="AD19" s="98">
        <v>0</v>
      </c>
      <c r="AE19" s="32">
        <v>0</v>
      </c>
      <c r="AF19" s="45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32">
        <v>0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</row>
    <row r="20" spans="1:252" ht="18" customHeight="1">
      <c r="A20" s="28" t="s">
        <v>239</v>
      </c>
      <c r="B20" s="94"/>
      <c r="C20" s="95" t="s">
        <v>240</v>
      </c>
      <c r="D20" s="96">
        <v>19.937</v>
      </c>
      <c r="E20" s="97">
        <v>19.937</v>
      </c>
      <c r="F20" s="96">
        <v>19.937</v>
      </c>
      <c r="G20" s="98">
        <v>0</v>
      </c>
      <c r="H20" s="97">
        <v>19.937</v>
      </c>
      <c r="I20" s="45">
        <v>0</v>
      </c>
      <c r="J20" s="32">
        <v>0</v>
      </c>
      <c r="K20" s="33">
        <v>0</v>
      </c>
      <c r="L20" s="45">
        <v>0</v>
      </c>
      <c r="M20" s="98">
        <v>0</v>
      </c>
      <c r="N20" s="32">
        <v>0</v>
      </c>
      <c r="O20" s="33">
        <v>0</v>
      </c>
      <c r="P20" s="45">
        <v>0</v>
      </c>
      <c r="Q20" s="98">
        <v>0</v>
      </c>
      <c r="R20" s="32">
        <v>0</v>
      </c>
      <c r="S20" s="45">
        <v>0</v>
      </c>
      <c r="T20" s="98">
        <v>0</v>
      </c>
      <c r="U20" s="32">
        <v>0</v>
      </c>
      <c r="V20" s="45">
        <v>0</v>
      </c>
      <c r="W20" s="98">
        <v>0</v>
      </c>
      <c r="X20" s="32">
        <v>0</v>
      </c>
      <c r="Y20" s="33">
        <v>0</v>
      </c>
      <c r="Z20" s="45">
        <v>0</v>
      </c>
      <c r="AA20" s="98">
        <v>0</v>
      </c>
      <c r="AB20" s="32">
        <v>0</v>
      </c>
      <c r="AC20" s="45">
        <v>0</v>
      </c>
      <c r="AD20" s="98">
        <v>0</v>
      </c>
      <c r="AE20" s="32">
        <v>0</v>
      </c>
      <c r="AF20" s="45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32">
        <v>0</v>
      </c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</row>
    <row r="21" spans="1:252" ht="18" customHeight="1">
      <c r="A21" s="28" t="s">
        <v>241</v>
      </c>
      <c r="B21" s="94" t="s">
        <v>219</v>
      </c>
      <c r="C21" s="95" t="s">
        <v>242</v>
      </c>
      <c r="D21" s="96">
        <v>19.937</v>
      </c>
      <c r="E21" s="97">
        <v>19.937</v>
      </c>
      <c r="F21" s="96">
        <v>19.937</v>
      </c>
      <c r="G21" s="98">
        <v>0</v>
      </c>
      <c r="H21" s="97">
        <v>19.937</v>
      </c>
      <c r="I21" s="45">
        <v>0</v>
      </c>
      <c r="J21" s="32">
        <v>0</v>
      </c>
      <c r="K21" s="33">
        <v>0</v>
      </c>
      <c r="L21" s="45">
        <v>0</v>
      </c>
      <c r="M21" s="98">
        <v>0</v>
      </c>
      <c r="N21" s="32">
        <v>0</v>
      </c>
      <c r="O21" s="33">
        <v>0</v>
      </c>
      <c r="P21" s="45">
        <v>0</v>
      </c>
      <c r="Q21" s="98">
        <v>0</v>
      </c>
      <c r="R21" s="32">
        <v>0</v>
      </c>
      <c r="S21" s="45">
        <v>0</v>
      </c>
      <c r="T21" s="98">
        <v>0</v>
      </c>
      <c r="U21" s="32">
        <v>0</v>
      </c>
      <c r="V21" s="45">
        <v>0</v>
      </c>
      <c r="W21" s="98">
        <v>0</v>
      </c>
      <c r="X21" s="32">
        <v>0</v>
      </c>
      <c r="Y21" s="33">
        <v>0</v>
      </c>
      <c r="Z21" s="45">
        <v>0</v>
      </c>
      <c r="AA21" s="98">
        <v>0</v>
      </c>
      <c r="AB21" s="32">
        <v>0</v>
      </c>
      <c r="AC21" s="45">
        <v>0</v>
      </c>
      <c r="AD21" s="98">
        <v>0</v>
      </c>
      <c r="AE21" s="32">
        <v>0</v>
      </c>
      <c r="AF21" s="45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32">
        <v>0</v>
      </c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</row>
    <row r="22" spans="1:252" ht="18" customHeight="1">
      <c r="A22" s="28" t="s">
        <v>243</v>
      </c>
      <c r="B22" s="94"/>
      <c r="C22" s="95" t="s">
        <v>244</v>
      </c>
      <c r="D22" s="96">
        <v>0.1116</v>
      </c>
      <c r="E22" s="97">
        <v>0.1116</v>
      </c>
      <c r="F22" s="96">
        <v>0.1116</v>
      </c>
      <c r="G22" s="98">
        <v>0.1116</v>
      </c>
      <c r="H22" s="97">
        <v>0</v>
      </c>
      <c r="I22" s="45">
        <v>0</v>
      </c>
      <c r="J22" s="32">
        <v>0</v>
      </c>
      <c r="K22" s="33">
        <v>0</v>
      </c>
      <c r="L22" s="45">
        <v>0</v>
      </c>
      <c r="M22" s="98">
        <v>0</v>
      </c>
      <c r="N22" s="32">
        <v>0</v>
      </c>
      <c r="O22" s="33">
        <v>0</v>
      </c>
      <c r="P22" s="45">
        <v>0</v>
      </c>
      <c r="Q22" s="98">
        <v>0</v>
      </c>
      <c r="R22" s="32">
        <v>0</v>
      </c>
      <c r="S22" s="45">
        <v>0</v>
      </c>
      <c r="T22" s="98">
        <v>0</v>
      </c>
      <c r="U22" s="32">
        <v>0</v>
      </c>
      <c r="V22" s="45">
        <v>0</v>
      </c>
      <c r="W22" s="98">
        <v>0</v>
      </c>
      <c r="X22" s="32">
        <v>0</v>
      </c>
      <c r="Y22" s="33">
        <v>0</v>
      </c>
      <c r="Z22" s="45">
        <v>0</v>
      </c>
      <c r="AA22" s="98">
        <v>0</v>
      </c>
      <c r="AB22" s="32">
        <v>0</v>
      </c>
      <c r="AC22" s="45">
        <v>0</v>
      </c>
      <c r="AD22" s="98">
        <v>0</v>
      </c>
      <c r="AE22" s="32">
        <v>0</v>
      </c>
      <c r="AF22" s="45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32">
        <v>0</v>
      </c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</row>
    <row r="23" spans="1:252" ht="18" customHeight="1">
      <c r="A23" s="28" t="s">
        <v>245</v>
      </c>
      <c r="B23" s="94" t="s">
        <v>219</v>
      </c>
      <c r="C23" s="95" t="s">
        <v>246</v>
      </c>
      <c r="D23" s="96">
        <v>0.1116</v>
      </c>
      <c r="E23" s="97">
        <v>0.1116</v>
      </c>
      <c r="F23" s="96">
        <v>0.1116</v>
      </c>
      <c r="G23" s="98">
        <v>0.1116</v>
      </c>
      <c r="H23" s="97">
        <v>0</v>
      </c>
      <c r="I23" s="45">
        <v>0</v>
      </c>
      <c r="J23" s="32">
        <v>0</v>
      </c>
      <c r="K23" s="33">
        <v>0</v>
      </c>
      <c r="L23" s="45">
        <v>0</v>
      </c>
      <c r="M23" s="98">
        <v>0</v>
      </c>
      <c r="N23" s="32">
        <v>0</v>
      </c>
      <c r="O23" s="33">
        <v>0</v>
      </c>
      <c r="P23" s="45">
        <v>0</v>
      </c>
      <c r="Q23" s="98">
        <v>0</v>
      </c>
      <c r="R23" s="32">
        <v>0</v>
      </c>
      <c r="S23" s="45">
        <v>0</v>
      </c>
      <c r="T23" s="98">
        <v>0</v>
      </c>
      <c r="U23" s="32">
        <v>0</v>
      </c>
      <c r="V23" s="45">
        <v>0</v>
      </c>
      <c r="W23" s="98">
        <v>0</v>
      </c>
      <c r="X23" s="32">
        <v>0</v>
      </c>
      <c r="Y23" s="33">
        <v>0</v>
      </c>
      <c r="Z23" s="45">
        <v>0</v>
      </c>
      <c r="AA23" s="98">
        <v>0</v>
      </c>
      <c r="AB23" s="32">
        <v>0</v>
      </c>
      <c r="AC23" s="45">
        <v>0</v>
      </c>
      <c r="AD23" s="98">
        <v>0</v>
      </c>
      <c r="AE23" s="32">
        <v>0</v>
      </c>
      <c r="AF23" s="45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32">
        <v>0</v>
      </c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</row>
    <row r="24" spans="1:252" ht="18" customHeight="1">
      <c r="A24" s="28" t="s">
        <v>247</v>
      </c>
      <c r="B24" s="94"/>
      <c r="C24" s="95" t="s">
        <v>248</v>
      </c>
      <c r="D24" s="96">
        <v>11.1496</v>
      </c>
      <c r="E24" s="97">
        <v>11.1496</v>
      </c>
      <c r="F24" s="96">
        <v>11.1496</v>
      </c>
      <c r="G24" s="98">
        <v>11.1496</v>
      </c>
      <c r="H24" s="97">
        <v>0</v>
      </c>
      <c r="I24" s="45">
        <v>0</v>
      </c>
      <c r="J24" s="32">
        <v>0</v>
      </c>
      <c r="K24" s="33">
        <v>0</v>
      </c>
      <c r="L24" s="45">
        <v>0</v>
      </c>
      <c r="M24" s="98">
        <v>0</v>
      </c>
      <c r="N24" s="32">
        <v>0</v>
      </c>
      <c r="O24" s="33">
        <v>0</v>
      </c>
      <c r="P24" s="45">
        <v>0</v>
      </c>
      <c r="Q24" s="98">
        <v>0</v>
      </c>
      <c r="R24" s="32">
        <v>0</v>
      </c>
      <c r="S24" s="45">
        <v>0</v>
      </c>
      <c r="T24" s="98">
        <v>0</v>
      </c>
      <c r="U24" s="32">
        <v>0</v>
      </c>
      <c r="V24" s="45">
        <v>0</v>
      </c>
      <c r="W24" s="98">
        <v>0</v>
      </c>
      <c r="X24" s="32">
        <v>0</v>
      </c>
      <c r="Y24" s="33">
        <v>0</v>
      </c>
      <c r="Z24" s="45">
        <v>0</v>
      </c>
      <c r="AA24" s="98">
        <v>0</v>
      </c>
      <c r="AB24" s="32">
        <v>0</v>
      </c>
      <c r="AC24" s="45">
        <v>0</v>
      </c>
      <c r="AD24" s="98">
        <v>0</v>
      </c>
      <c r="AE24" s="32">
        <v>0</v>
      </c>
      <c r="AF24" s="45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32">
        <v>0</v>
      </c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</row>
    <row r="25" spans="1:252" ht="18" customHeight="1">
      <c r="A25" s="28" t="s">
        <v>249</v>
      </c>
      <c r="B25" s="94" t="s">
        <v>219</v>
      </c>
      <c r="C25" s="95" t="s">
        <v>250</v>
      </c>
      <c r="D25" s="96">
        <v>11.1496</v>
      </c>
      <c r="E25" s="97">
        <v>11.1496</v>
      </c>
      <c r="F25" s="96">
        <v>11.1496</v>
      </c>
      <c r="G25" s="98">
        <v>11.1496</v>
      </c>
      <c r="H25" s="97">
        <v>0</v>
      </c>
      <c r="I25" s="45">
        <v>0</v>
      </c>
      <c r="J25" s="32">
        <v>0</v>
      </c>
      <c r="K25" s="33">
        <v>0</v>
      </c>
      <c r="L25" s="45">
        <v>0</v>
      </c>
      <c r="M25" s="98">
        <v>0</v>
      </c>
      <c r="N25" s="32">
        <v>0</v>
      </c>
      <c r="O25" s="33">
        <v>0</v>
      </c>
      <c r="P25" s="45">
        <v>0</v>
      </c>
      <c r="Q25" s="98">
        <v>0</v>
      </c>
      <c r="R25" s="32">
        <v>0</v>
      </c>
      <c r="S25" s="45">
        <v>0</v>
      </c>
      <c r="T25" s="98">
        <v>0</v>
      </c>
      <c r="U25" s="32">
        <v>0</v>
      </c>
      <c r="V25" s="45">
        <v>0</v>
      </c>
      <c r="W25" s="98">
        <v>0</v>
      </c>
      <c r="X25" s="32">
        <v>0</v>
      </c>
      <c r="Y25" s="33">
        <v>0</v>
      </c>
      <c r="Z25" s="45">
        <v>0</v>
      </c>
      <c r="AA25" s="98">
        <v>0</v>
      </c>
      <c r="AB25" s="32">
        <v>0</v>
      </c>
      <c r="AC25" s="45">
        <v>0</v>
      </c>
      <c r="AD25" s="98">
        <v>0</v>
      </c>
      <c r="AE25" s="32">
        <v>0</v>
      </c>
      <c r="AF25" s="45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32">
        <v>0</v>
      </c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</row>
    <row r="26" spans="1:252" ht="18" customHeight="1">
      <c r="A26" s="28"/>
      <c r="B26" s="94" t="s">
        <v>116</v>
      </c>
      <c r="C26" s="95" t="s">
        <v>117</v>
      </c>
      <c r="D26" s="96">
        <v>43.4591</v>
      </c>
      <c r="E26" s="97">
        <v>43.4591</v>
      </c>
      <c r="F26" s="96">
        <v>43.4591</v>
      </c>
      <c r="G26" s="98">
        <v>43.4591</v>
      </c>
      <c r="H26" s="97">
        <v>0</v>
      </c>
      <c r="I26" s="45">
        <v>0</v>
      </c>
      <c r="J26" s="32">
        <v>0</v>
      </c>
      <c r="K26" s="33">
        <v>0</v>
      </c>
      <c r="L26" s="45">
        <v>0</v>
      </c>
      <c r="M26" s="98">
        <v>0</v>
      </c>
      <c r="N26" s="32">
        <v>0</v>
      </c>
      <c r="O26" s="33">
        <v>0</v>
      </c>
      <c r="P26" s="45">
        <v>0</v>
      </c>
      <c r="Q26" s="98">
        <v>0</v>
      </c>
      <c r="R26" s="32">
        <v>0</v>
      </c>
      <c r="S26" s="45">
        <v>0</v>
      </c>
      <c r="T26" s="98">
        <v>0</v>
      </c>
      <c r="U26" s="32">
        <v>0</v>
      </c>
      <c r="V26" s="45">
        <v>0</v>
      </c>
      <c r="W26" s="98">
        <v>0</v>
      </c>
      <c r="X26" s="32">
        <v>0</v>
      </c>
      <c r="Y26" s="33">
        <v>0</v>
      </c>
      <c r="Z26" s="45">
        <v>0</v>
      </c>
      <c r="AA26" s="98">
        <v>0</v>
      </c>
      <c r="AB26" s="32">
        <v>0</v>
      </c>
      <c r="AC26" s="45">
        <v>0</v>
      </c>
      <c r="AD26" s="98">
        <v>0</v>
      </c>
      <c r="AE26" s="32">
        <v>0</v>
      </c>
      <c r="AF26" s="45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32">
        <v>0</v>
      </c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</row>
    <row r="27" spans="1:252" ht="18" customHeight="1">
      <c r="A27" s="28" t="s">
        <v>216</v>
      </c>
      <c r="B27" s="94"/>
      <c r="C27" s="95" t="s">
        <v>217</v>
      </c>
      <c r="D27" s="96">
        <v>38.3525</v>
      </c>
      <c r="E27" s="97">
        <v>38.3525</v>
      </c>
      <c r="F27" s="96">
        <v>38.3525</v>
      </c>
      <c r="G27" s="98">
        <v>38.3525</v>
      </c>
      <c r="H27" s="97">
        <v>0</v>
      </c>
      <c r="I27" s="45">
        <v>0</v>
      </c>
      <c r="J27" s="32">
        <v>0</v>
      </c>
      <c r="K27" s="33">
        <v>0</v>
      </c>
      <c r="L27" s="45">
        <v>0</v>
      </c>
      <c r="M27" s="98">
        <v>0</v>
      </c>
      <c r="N27" s="32">
        <v>0</v>
      </c>
      <c r="O27" s="33">
        <v>0</v>
      </c>
      <c r="P27" s="45">
        <v>0</v>
      </c>
      <c r="Q27" s="98">
        <v>0</v>
      </c>
      <c r="R27" s="32">
        <v>0</v>
      </c>
      <c r="S27" s="45">
        <v>0</v>
      </c>
      <c r="T27" s="98">
        <v>0</v>
      </c>
      <c r="U27" s="32">
        <v>0</v>
      </c>
      <c r="V27" s="45">
        <v>0</v>
      </c>
      <c r="W27" s="98">
        <v>0</v>
      </c>
      <c r="X27" s="32">
        <v>0</v>
      </c>
      <c r="Y27" s="33">
        <v>0</v>
      </c>
      <c r="Z27" s="45">
        <v>0</v>
      </c>
      <c r="AA27" s="98">
        <v>0</v>
      </c>
      <c r="AB27" s="32">
        <v>0</v>
      </c>
      <c r="AC27" s="45">
        <v>0</v>
      </c>
      <c r="AD27" s="98">
        <v>0</v>
      </c>
      <c r="AE27" s="32">
        <v>0</v>
      </c>
      <c r="AF27" s="45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32">
        <v>0</v>
      </c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</row>
    <row r="28" spans="1:40" ht="18" customHeight="1">
      <c r="A28" s="28" t="s">
        <v>218</v>
      </c>
      <c r="B28" s="94" t="s">
        <v>251</v>
      </c>
      <c r="C28" s="95" t="s">
        <v>220</v>
      </c>
      <c r="D28" s="96">
        <v>28.0928</v>
      </c>
      <c r="E28" s="97">
        <v>28.0928</v>
      </c>
      <c r="F28" s="96">
        <v>28.0928</v>
      </c>
      <c r="G28" s="98">
        <v>28.0928</v>
      </c>
      <c r="H28" s="97">
        <v>0</v>
      </c>
      <c r="I28" s="45">
        <v>0</v>
      </c>
      <c r="J28" s="32">
        <v>0</v>
      </c>
      <c r="K28" s="33">
        <v>0</v>
      </c>
      <c r="L28" s="45">
        <v>0</v>
      </c>
      <c r="M28" s="98">
        <v>0</v>
      </c>
      <c r="N28" s="32">
        <v>0</v>
      </c>
      <c r="O28" s="33">
        <v>0</v>
      </c>
      <c r="P28" s="45">
        <v>0</v>
      </c>
      <c r="Q28" s="98">
        <v>0</v>
      </c>
      <c r="R28" s="32">
        <v>0</v>
      </c>
      <c r="S28" s="45">
        <v>0</v>
      </c>
      <c r="T28" s="98">
        <v>0</v>
      </c>
      <c r="U28" s="32">
        <v>0</v>
      </c>
      <c r="V28" s="45">
        <v>0</v>
      </c>
      <c r="W28" s="98">
        <v>0</v>
      </c>
      <c r="X28" s="32">
        <v>0</v>
      </c>
      <c r="Y28" s="33">
        <v>0</v>
      </c>
      <c r="Z28" s="45">
        <v>0</v>
      </c>
      <c r="AA28" s="98">
        <v>0</v>
      </c>
      <c r="AB28" s="32">
        <v>0</v>
      </c>
      <c r="AC28" s="45">
        <v>0</v>
      </c>
      <c r="AD28" s="98">
        <v>0</v>
      </c>
      <c r="AE28" s="32">
        <v>0</v>
      </c>
      <c r="AF28" s="45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32">
        <v>0</v>
      </c>
    </row>
    <row r="29" spans="1:40" ht="18" customHeight="1">
      <c r="A29" s="28" t="s">
        <v>221</v>
      </c>
      <c r="B29" s="94" t="s">
        <v>251</v>
      </c>
      <c r="C29" s="95" t="s">
        <v>222</v>
      </c>
      <c r="D29" s="96">
        <v>7.0161</v>
      </c>
      <c r="E29" s="97">
        <v>7.0161</v>
      </c>
      <c r="F29" s="96">
        <v>7.0161</v>
      </c>
      <c r="G29" s="98">
        <v>7.0161</v>
      </c>
      <c r="H29" s="97">
        <v>0</v>
      </c>
      <c r="I29" s="45">
        <v>0</v>
      </c>
      <c r="J29" s="32">
        <v>0</v>
      </c>
      <c r="K29" s="33">
        <v>0</v>
      </c>
      <c r="L29" s="45">
        <v>0</v>
      </c>
      <c r="M29" s="98">
        <v>0</v>
      </c>
      <c r="N29" s="32">
        <v>0</v>
      </c>
      <c r="O29" s="33">
        <v>0</v>
      </c>
      <c r="P29" s="45">
        <v>0</v>
      </c>
      <c r="Q29" s="98">
        <v>0</v>
      </c>
      <c r="R29" s="32">
        <v>0</v>
      </c>
      <c r="S29" s="45">
        <v>0</v>
      </c>
      <c r="T29" s="98">
        <v>0</v>
      </c>
      <c r="U29" s="32">
        <v>0</v>
      </c>
      <c r="V29" s="45">
        <v>0</v>
      </c>
      <c r="W29" s="98">
        <v>0</v>
      </c>
      <c r="X29" s="32">
        <v>0</v>
      </c>
      <c r="Y29" s="33">
        <v>0</v>
      </c>
      <c r="Z29" s="45">
        <v>0</v>
      </c>
      <c r="AA29" s="98">
        <v>0</v>
      </c>
      <c r="AB29" s="32">
        <v>0</v>
      </c>
      <c r="AC29" s="45">
        <v>0</v>
      </c>
      <c r="AD29" s="98">
        <v>0</v>
      </c>
      <c r="AE29" s="32">
        <v>0</v>
      </c>
      <c r="AF29" s="45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32">
        <v>0</v>
      </c>
    </row>
    <row r="30" spans="1:40" ht="18" customHeight="1">
      <c r="A30" s="28" t="s">
        <v>223</v>
      </c>
      <c r="B30" s="94" t="s">
        <v>251</v>
      </c>
      <c r="C30" s="95" t="s">
        <v>224</v>
      </c>
      <c r="D30" s="96">
        <v>3.2436</v>
      </c>
      <c r="E30" s="97">
        <v>3.2436</v>
      </c>
      <c r="F30" s="96">
        <v>3.2436</v>
      </c>
      <c r="G30" s="98">
        <v>3.2436</v>
      </c>
      <c r="H30" s="97">
        <v>0</v>
      </c>
      <c r="I30" s="45">
        <v>0</v>
      </c>
      <c r="J30" s="32">
        <v>0</v>
      </c>
      <c r="K30" s="33">
        <v>0</v>
      </c>
      <c r="L30" s="45">
        <v>0</v>
      </c>
      <c r="M30" s="98">
        <v>0</v>
      </c>
      <c r="N30" s="32">
        <v>0</v>
      </c>
      <c r="O30" s="33">
        <v>0</v>
      </c>
      <c r="P30" s="45">
        <v>0</v>
      </c>
      <c r="Q30" s="98">
        <v>0</v>
      </c>
      <c r="R30" s="32">
        <v>0</v>
      </c>
      <c r="S30" s="45">
        <v>0</v>
      </c>
      <c r="T30" s="98">
        <v>0</v>
      </c>
      <c r="U30" s="32">
        <v>0</v>
      </c>
      <c r="V30" s="45">
        <v>0</v>
      </c>
      <c r="W30" s="98">
        <v>0</v>
      </c>
      <c r="X30" s="32">
        <v>0</v>
      </c>
      <c r="Y30" s="33">
        <v>0</v>
      </c>
      <c r="Z30" s="45">
        <v>0</v>
      </c>
      <c r="AA30" s="98">
        <v>0</v>
      </c>
      <c r="AB30" s="32">
        <v>0</v>
      </c>
      <c r="AC30" s="45">
        <v>0</v>
      </c>
      <c r="AD30" s="98">
        <v>0</v>
      </c>
      <c r="AE30" s="32">
        <v>0</v>
      </c>
      <c r="AF30" s="45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32">
        <v>0</v>
      </c>
    </row>
    <row r="31" spans="1:40" ht="18" customHeight="1">
      <c r="A31" s="28" t="s">
        <v>225</v>
      </c>
      <c r="B31" s="94"/>
      <c r="C31" s="95" t="s">
        <v>226</v>
      </c>
      <c r="D31" s="96">
        <v>5.0706</v>
      </c>
      <c r="E31" s="97">
        <v>5.0706</v>
      </c>
      <c r="F31" s="96">
        <v>5.0706</v>
      </c>
      <c r="G31" s="98">
        <v>5.0706</v>
      </c>
      <c r="H31" s="97">
        <v>0</v>
      </c>
      <c r="I31" s="45">
        <v>0</v>
      </c>
      <c r="J31" s="32">
        <v>0</v>
      </c>
      <c r="K31" s="33">
        <v>0</v>
      </c>
      <c r="L31" s="45">
        <v>0</v>
      </c>
      <c r="M31" s="98">
        <v>0</v>
      </c>
      <c r="N31" s="32">
        <v>0</v>
      </c>
      <c r="O31" s="33">
        <v>0</v>
      </c>
      <c r="P31" s="45">
        <v>0</v>
      </c>
      <c r="Q31" s="98">
        <v>0</v>
      </c>
      <c r="R31" s="32">
        <v>0</v>
      </c>
      <c r="S31" s="45">
        <v>0</v>
      </c>
      <c r="T31" s="98">
        <v>0</v>
      </c>
      <c r="U31" s="32">
        <v>0</v>
      </c>
      <c r="V31" s="45">
        <v>0</v>
      </c>
      <c r="W31" s="98">
        <v>0</v>
      </c>
      <c r="X31" s="32">
        <v>0</v>
      </c>
      <c r="Y31" s="33">
        <v>0</v>
      </c>
      <c r="Z31" s="45">
        <v>0</v>
      </c>
      <c r="AA31" s="98">
        <v>0</v>
      </c>
      <c r="AB31" s="32">
        <v>0</v>
      </c>
      <c r="AC31" s="45">
        <v>0</v>
      </c>
      <c r="AD31" s="98">
        <v>0</v>
      </c>
      <c r="AE31" s="32">
        <v>0</v>
      </c>
      <c r="AF31" s="45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32">
        <v>0</v>
      </c>
    </row>
    <row r="32" spans="1:40" ht="18" customHeight="1">
      <c r="A32" s="28" t="s">
        <v>227</v>
      </c>
      <c r="B32" s="94" t="s">
        <v>251</v>
      </c>
      <c r="C32" s="95" t="s">
        <v>228</v>
      </c>
      <c r="D32" s="96">
        <v>5.0706</v>
      </c>
      <c r="E32" s="97">
        <v>5.0706</v>
      </c>
      <c r="F32" s="96">
        <v>5.0706</v>
      </c>
      <c r="G32" s="98">
        <v>5.0706</v>
      </c>
      <c r="H32" s="97">
        <v>0</v>
      </c>
      <c r="I32" s="45">
        <v>0</v>
      </c>
      <c r="J32" s="32">
        <v>0</v>
      </c>
      <c r="K32" s="33">
        <v>0</v>
      </c>
      <c r="L32" s="45">
        <v>0</v>
      </c>
      <c r="M32" s="98">
        <v>0</v>
      </c>
      <c r="N32" s="32">
        <v>0</v>
      </c>
      <c r="O32" s="33">
        <v>0</v>
      </c>
      <c r="P32" s="45">
        <v>0</v>
      </c>
      <c r="Q32" s="98">
        <v>0</v>
      </c>
      <c r="R32" s="32">
        <v>0</v>
      </c>
      <c r="S32" s="45">
        <v>0</v>
      </c>
      <c r="T32" s="98">
        <v>0</v>
      </c>
      <c r="U32" s="32">
        <v>0</v>
      </c>
      <c r="V32" s="45">
        <v>0</v>
      </c>
      <c r="W32" s="98">
        <v>0</v>
      </c>
      <c r="X32" s="32">
        <v>0</v>
      </c>
      <c r="Y32" s="33">
        <v>0</v>
      </c>
      <c r="Z32" s="45">
        <v>0</v>
      </c>
      <c r="AA32" s="98">
        <v>0</v>
      </c>
      <c r="AB32" s="32">
        <v>0</v>
      </c>
      <c r="AC32" s="45">
        <v>0</v>
      </c>
      <c r="AD32" s="98">
        <v>0</v>
      </c>
      <c r="AE32" s="32">
        <v>0</v>
      </c>
      <c r="AF32" s="45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32">
        <v>0</v>
      </c>
    </row>
    <row r="33" spans="1:40" ht="18" customHeight="1">
      <c r="A33" s="28" t="s">
        <v>247</v>
      </c>
      <c r="B33" s="94"/>
      <c r="C33" s="95" t="s">
        <v>248</v>
      </c>
      <c r="D33" s="96">
        <v>0.036</v>
      </c>
      <c r="E33" s="97">
        <v>0.036</v>
      </c>
      <c r="F33" s="96">
        <v>0.036</v>
      </c>
      <c r="G33" s="57">
        <v>0.036</v>
      </c>
      <c r="H33" s="97">
        <v>0</v>
      </c>
      <c r="I33" s="45">
        <v>0</v>
      </c>
      <c r="J33" s="32">
        <v>0</v>
      </c>
      <c r="K33" s="33">
        <v>0</v>
      </c>
      <c r="L33" s="45">
        <v>0</v>
      </c>
      <c r="M33" s="98">
        <v>0</v>
      </c>
      <c r="N33" s="32">
        <v>0</v>
      </c>
      <c r="O33" s="33">
        <v>0</v>
      </c>
      <c r="P33" s="45">
        <v>0</v>
      </c>
      <c r="Q33" s="98">
        <v>0</v>
      </c>
      <c r="R33" s="32">
        <v>0</v>
      </c>
      <c r="S33" s="45">
        <v>0</v>
      </c>
      <c r="T33" s="98">
        <v>0</v>
      </c>
      <c r="U33" s="32">
        <v>0</v>
      </c>
      <c r="V33" s="45">
        <v>0</v>
      </c>
      <c r="W33" s="98">
        <v>0</v>
      </c>
      <c r="X33" s="32">
        <v>0</v>
      </c>
      <c r="Y33" s="33">
        <v>0</v>
      </c>
      <c r="Z33" s="45">
        <v>0</v>
      </c>
      <c r="AA33" s="98">
        <v>0</v>
      </c>
      <c r="AB33" s="32">
        <v>0</v>
      </c>
      <c r="AC33" s="45">
        <v>0</v>
      </c>
      <c r="AD33" s="98">
        <v>0</v>
      </c>
      <c r="AE33" s="32">
        <v>0</v>
      </c>
      <c r="AF33" s="45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32">
        <v>0</v>
      </c>
    </row>
    <row r="34" spans="1:40" ht="18" customHeight="1">
      <c r="A34" s="28" t="s">
        <v>249</v>
      </c>
      <c r="B34" s="94" t="s">
        <v>251</v>
      </c>
      <c r="C34" s="95" t="s">
        <v>250</v>
      </c>
      <c r="D34" s="96">
        <v>0.036</v>
      </c>
      <c r="E34" s="97">
        <v>0.036</v>
      </c>
      <c r="F34" s="96">
        <v>0.036</v>
      </c>
      <c r="G34" s="57">
        <v>0.036</v>
      </c>
      <c r="H34" s="97">
        <v>0</v>
      </c>
      <c r="I34" s="45">
        <v>0</v>
      </c>
      <c r="J34" s="32">
        <v>0</v>
      </c>
      <c r="K34" s="33">
        <v>0</v>
      </c>
      <c r="L34" s="45">
        <v>0</v>
      </c>
      <c r="M34" s="98">
        <v>0</v>
      </c>
      <c r="N34" s="32">
        <v>0</v>
      </c>
      <c r="O34" s="33">
        <v>0</v>
      </c>
      <c r="P34" s="45">
        <v>0</v>
      </c>
      <c r="Q34" s="98">
        <v>0</v>
      </c>
      <c r="R34" s="32">
        <v>0</v>
      </c>
      <c r="S34" s="45">
        <v>0</v>
      </c>
      <c r="T34" s="98">
        <v>0</v>
      </c>
      <c r="U34" s="32">
        <v>0</v>
      </c>
      <c r="V34" s="45">
        <v>0</v>
      </c>
      <c r="W34" s="98">
        <v>0</v>
      </c>
      <c r="X34" s="32">
        <v>0</v>
      </c>
      <c r="Y34" s="33">
        <v>0</v>
      </c>
      <c r="Z34" s="45">
        <v>0</v>
      </c>
      <c r="AA34" s="98">
        <v>0</v>
      </c>
      <c r="AB34" s="32">
        <v>0</v>
      </c>
      <c r="AC34" s="45">
        <v>0</v>
      </c>
      <c r="AD34" s="98">
        <v>0</v>
      </c>
      <c r="AE34" s="32">
        <v>0</v>
      </c>
      <c r="AF34" s="45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32">
        <v>0</v>
      </c>
    </row>
    <row r="35" spans="1:40" ht="18" customHeight="1">
      <c r="A35" s="28"/>
      <c r="B35" s="94" t="s">
        <v>122</v>
      </c>
      <c r="C35" s="95" t="s">
        <v>123</v>
      </c>
      <c r="D35" s="96">
        <v>78.7739</v>
      </c>
      <c r="E35" s="97">
        <v>78.7739</v>
      </c>
      <c r="F35" s="96">
        <v>78.7739</v>
      </c>
      <c r="G35" s="98">
        <v>78.7739</v>
      </c>
      <c r="H35" s="97">
        <v>0</v>
      </c>
      <c r="I35" s="45">
        <v>0</v>
      </c>
      <c r="J35" s="32">
        <v>0</v>
      </c>
      <c r="K35" s="33">
        <v>0</v>
      </c>
      <c r="L35" s="45">
        <v>0</v>
      </c>
      <c r="M35" s="98">
        <v>0</v>
      </c>
      <c r="N35" s="32">
        <v>0</v>
      </c>
      <c r="O35" s="33">
        <v>0</v>
      </c>
      <c r="P35" s="45">
        <v>0</v>
      </c>
      <c r="Q35" s="98">
        <v>0</v>
      </c>
      <c r="R35" s="32">
        <v>0</v>
      </c>
      <c r="S35" s="45">
        <v>0</v>
      </c>
      <c r="T35" s="98">
        <v>0</v>
      </c>
      <c r="U35" s="32">
        <v>0</v>
      </c>
      <c r="V35" s="45">
        <v>0</v>
      </c>
      <c r="W35" s="98">
        <v>0</v>
      </c>
      <c r="X35" s="32">
        <v>0</v>
      </c>
      <c r="Y35" s="33">
        <v>0</v>
      </c>
      <c r="Z35" s="45">
        <v>0</v>
      </c>
      <c r="AA35" s="98">
        <v>0</v>
      </c>
      <c r="AB35" s="32">
        <v>0</v>
      </c>
      <c r="AC35" s="45">
        <v>0</v>
      </c>
      <c r="AD35" s="98">
        <v>0</v>
      </c>
      <c r="AE35" s="32">
        <v>0</v>
      </c>
      <c r="AF35" s="45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32">
        <v>0</v>
      </c>
    </row>
    <row r="36" spans="1:40" ht="18" customHeight="1">
      <c r="A36" s="28" t="s">
        <v>216</v>
      </c>
      <c r="B36" s="94"/>
      <c r="C36" s="95" t="s">
        <v>217</v>
      </c>
      <c r="D36" s="96">
        <v>69.8105</v>
      </c>
      <c r="E36" s="97">
        <v>69.8105</v>
      </c>
      <c r="F36" s="96">
        <v>69.8105</v>
      </c>
      <c r="G36" s="98">
        <v>69.8105</v>
      </c>
      <c r="H36" s="97">
        <v>0</v>
      </c>
      <c r="I36" s="45">
        <v>0</v>
      </c>
      <c r="J36" s="32">
        <v>0</v>
      </c>
      <c r="K36" s="33">
        <v>0</v>
      </c>
      <c r="L36" s="45">
        <v>0</v>
      </c>
      <c r="M36" s="98">
        <v>0</v>
      </c>
      <c r="N36" s="32">
        <v>0</v>
      </c>
      <c r="O36" s="33">
        <v>0</v>
      </c>
      <c r="P36" s="45">
        <v>0</v>
      </c>
      <c r="Q36" s="98">
        <v>0</v>
      </c>
      <c r="R36" s="32">
        <v>0</v>
      </c>
      <c r="S36" s="45">
        <v>0</v>
      </c>
      <c r="T36" s="98">
        <v>0</v>
      </c>
      <c r="U36" s="32">
        <v>0</v>
      </c>
      <c r="V36" s="45">
        <v>0</v>
      </c>
      <c r="W36" s="98">
        <v>0</v>
      </c>
      <c r="X36" s="32">
        <v>0</v>
      </c>
      <c r="Y36" s="33">
        <v>0</v>
      </c>
      <c r="Z36" s="45">
        <v>0</v>
      </c>
      <c r="AA36" s="98">
        <v>0</v>
      </c>
      <c r="AB36" s="32">
        <v>0</v>
      </c>
      <c r="AC36" s="45">
        <v>0</v>
      </c>
      <c r="AD36" s="98">
        <v>0</v>
      </c>
      <c r="AE36" s="32">
        <v>0</v>
      </c>
      <c r="AF36" s="45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32">
        <v>0</v>
      </c>
    </row>
    <row r="37" spans="1:40" ht="18" customHeight="1">
      <c r="A37" s="28" t="s">
        <v>218</v>
      </c>
      <c r="B37" s="94" t="s">
        <v>252</v>
      </c>
      <c r="C37" s="95" t="s">
        <v>220</v>
      </c>
      <c r="D37" s="96">
        <v>51.1292</v>
      </c>
      <c r="E37" s="97">
        <v>51.1292</v>
      </c>
      <c r="F37" s="96">
        <v>51.1292</v>
      </c>
      <c r="G37" s="98">
        <v>51.1292</v>
      </c>
      <c r="H37" s="97">
        <v>0</v>
      </c>
      <c r="I37" s="45">
        <v>0</v>
      </c>
      <c r="J37" s="32">
        <v>0</v>
      </c>
      <c r="K37" s="33">
        <v>0</v>
      </c>
      <c r="L37" s="45">
        <v>0</v>
      </c>
      <c r="M37" s="98">
        <v>0</v>
      </c>
      <c r="N37" s="32">
        <v>0</v>
      </c>
      <c r="O37" s="33">
        <v>0</v>
      </c>
      <c r="P37" s="45">
        <v>0</v>
      </c>
      <c r="Q37" s="98">
        <v>0</v>
      </c>
      <c r="R37" s="32">
        <v>0</v>
      </c>
      <c r="S37" s="45">
        <v>0</v>
      </c>
      <c r="T37" s="98">
        <v>0</v>
      </c>
      <c r="U37" s="32">
        <v>0</v>
      </c>
      <c r="V37" s="45">
        <v>0</v>
      </c>
      <c r="W37" s="98">
        <v>0</v>
      </c>
      <c r="X37" s="32">
        <v>0</v>
      </c>
      <c r="Y37" s="33">
        <v>0</v>
      </c>
      <c r="Z37" s="45">
        <v>0</v>
      </c>
      <c r="AA37" s="98">
        <v>0</v>
      </c>
      <c r="AB37" s="32">
        <v>0</v>
      </c>
      <c r="AC37" s="45">
        <v>0</v>
      </c>
      <c r="AD37" s="98">
        <v>0</v>
      </c>
      <c r="AE37" s="32">
        <v>0</v>
      </c>
      <c r="AF37" s="45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32">
        <v>0</v>
      </c>
    </row>
    <row r="38" spans="1:40" ht="18" customHeight="1">
      <c r="A38" s="28" t="s">
        <v>221</v>
      </c>
      <c r="B38" s="94" t="s">
        <v>252</v>
      </c>
      <c r="C38" s="95" t="s">
        <v>222</v>
      </c>
      <c r="D38" s="96">
        <v>12.7833</v>
      </c>
      <c r="E38" s="97">
        <v>12.7833</v>
      </c>
      <c r="F38" s="96">
        <v>12.7833</v>
      </c>
      <c r="G38" s="98">
        <v>12.7833</v>
      </c>
      <c r="H38" s="97">
        <v>0</v>
      </c>
      <c r="I38" s="45">
        <v>0</v>
      </c>
      <c r="J38" s="32">
        <v>0</v>
      </c>
      <c r="K38" s="33">
        <v>0</v>
      </c>
      <c r="L38" s="45">
        <v>0</v>
      </c>
      <c r="M38" s="98">
        <v>0</v>
      </c>
      <c r="N38" s="32">
        <v>0</v>
      </c>
      <c r="O38" s="33">
        <v>0</v>
      </c>
      <c r="P38" s="45">
        <v>0</v>
      </c>
      <c r="Q38" s="98">
        <v>0</v>
      </c>
      <c r="R38" s="32">
        <v>0</v>
      </c>
      <c r="S38" s="45">
        <v>0</v>
      </c>
      <c r="T38" s="98">
        <v>0</v>
      </c>
      <c r="U38" s="32">
        <v>0</v>
      </c>
      <c r="V38" s="45">
        <v>0</v>
      </c>
      <c r="W38" s="98">
        <v>0</v>
      </c>
      <c r="X38" s="32">
        <v>0</v>
      </c>
      <c r="Y38" s="33">
        <v>0</v>
      </c>
      <c r="Z38" s="45">
        <v>0</v>
      </c>
      <c r="AA38" s="98">
        <v>0</v>
      </c>
      <c r="AB38" s="32">
        <v>0</v>
      </c>
      <c r="AC38" s="45">
        <v>0</v>
      </c>
      <c r="AD38" s="98">
        <v>0</v>
      </c>
      <c r="AE38" s="32">
        <v>0</v>
      </c>
      <c r="AF38" s="45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32">
        <v>0</v>
      </c>
    </row>
    <row r="39" spans="1:40" ht="18" customHeight="1">
      <c r="A39" s="28" t="s">
        <v>223</v>
      </c>
      <c r="B39" s="94" t="s">
        <v>252</v>
      </c>
      <c r="C39" s="95" t="s">
        <v>224</v>
      </c>
      <c r="D39" s="96">
        <v>5.898</v>
      </c>
      <c r="E39" s="97">
        <v>5.898</v>
      </c>
      <c r="F39" s="96">
        <v>5.898</v>
      </c>
      <c r="G39" s="98">
        <v>5.898</v>
      </c>
      <c r="H39" s="97">
        <v>0</v>
      </c>
      <c r="I39" s="45">
        <v>0</v>
      </c>
      <c r="J39" s="32">
        <v>0</v>
      </c>
      <c r="K39" s="33">
        <v>0</v>
      </c>
      <c r="L39" s="45">
        <v>0</v>
      </c>
      <c r="M39" s="98">
        <v>0</v>
      </c>
      <c r="N39" s="32">
        <v>0</v>
      </c>
      <c r="O39" s="33">
        <v>0</v>
      </c>
      <c r="P39" s="45">
        <v>0</v>
      </c>
      <c r="Q39" s="98">
        <v>0</v>
      </c>
      <c r="R39" s="32">
        <v>0</v>
      </c>
      <c r="S39" s="45">
        <v>0</v>
      </c>
      <c r="T39" s="98">
        <v>0</v>
      </c>
      <c r="U39" s="32">
        <v>0</v>
      </c>
      <c r="V39" s="45">
        <v>0</v>
      </c>
      <c r="W39" s="98">
        <v>0</v>
      </c>
      <c r="X39" s="32">
        <v>0</v>
      </c>
      <c r="Y39" s="33">
        <v>0</v>
      </c>
      <c r="Z39" s="45">
        <v>0</v>
      </c>
      <c r="AA39" s="98">
        <v>0</v>
      </c>
      <c r="AB39" s="32">
        <v>0</v>
      </c>
      <c r="AC39" s="45">
        <v>0</v>
      </c>
      <c r="AD39" s="98">
        <v>0</v>
      </c>
      <c r="AE39" s="32">
        <v>0</v>
      </c>
      <c r="AF39" s="45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32">
        <v>0</v>
      </c>
    </row>
    <row r="40" spans="1:40" ht="18" customHeight="1">
      <c r="A40" s="28" t="s">
        <v>225</v>
      </c>
      <c r="B40" s="94"/>
      <c r="C40" s="95" t="s">
        <v>226</v>
      </c>
      <c r="D40" s="96">
        <v>8.8914</v>
      </c>
      <c r="E40" s="97">
        <v>8.8914</v>
      </c>
      <c r="F40" s="96">
        <v>8.8914</v>
      </c>
      <c r="G40" s="98">
        <v>8.8914</v>
      </c>
      <c r="H40" s="97">
        <v>0</v>
      </c>
      <c r="I40" s="45">
        <v>0</v>
      </c>
      <c r="J40" s="32">
        <v>0</v>
      </c>
      <c r="K40" s="33">
        <v>0</v>
      </c>
      <c r="L40" s="45">
        <v>0</v>
      </c>
      <c r="M40" s="98">
        <v>0</v>
      </c>
      <c r="N40" s="32">
        <v>0</v>
      </c>
      <c r="O40" s="33">
        <v>0</v>
      </c>
      <c r="P40" s="45">
        <v>0</v>
      </c>
      <c r="Q40" s="98">
        <v>0</v>
      </c>
      <c r="R40" s="32">
        <v>0</v>
      </c>
      <c r="S40" s="45">
        <v>0</v>
      </c>
      <c r="T40" s="98">
        <v>0</v>
      </c>
      <c r="U40" s="32">
        <v>0</v>
      </c>
      <c r="V40" s="45">
        <v>0</v>
      </c>
      <c r="W40" s="98">
        <v>0</v>
      </c>
      <c r="X40" s="32">
        <v>0</v>
      </c>
      <c r="Y40" s="33">
        <v>0</v>
      </c>
      <c r="Z40" s="45">
        <v>0</v>
      </c>
      <c r="AA40" s="98">
        <v>0</v>
      </c>
      <c r="AB40" s="32">
        <v>0</v>
      </c>
      <c r="AC40" s="45">
        <v>0</v>
      </c>
      <c r="AD40" s="98">
        <v>0</v>
      </c>
      <c r="AE40" s="32">
        <v>0</v>
      </c>
      <c r="AF40" s="45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32">
        <v>0</v>
      </c>
    </row>
    <row r="41" spans="1:40" ht="18" customHeight="1">
      <c r="A41" s="28" t="s">
        <v>227</v>
      </c>
      <c r="B41" s="94" t="s">
        <v>252</v>
      </c>
      <c r="C41" s="95" t="s">
        <v>228</v>
      </c>
      <c r="D41" s="96">
        <v>8.8914</v>
      </c>
      <c r="E41" s="97">
        <v>8.8914</v>
      </c>
      <c r="F41" s="96">
        <v>8.8914</v>
      </c>
      <c r="G41" s="98">
        <v>8.8914</v>
      </c>
      <c r="H41" s="97">
        <v>0</v>
      </c>
      <c r="I41" s="45">
        <v>0</v>
      </c>
      <c r="J41" s="32">
        <v>0</v>
      </c>
      <c r="K41" s="33">
        <v>0</v>
      </c>
      <c r="L41" s="45">
        <v>0</v>
      </c>
      <c r="M41" s="98">
        <v>0</v>
      </c>
      <c r="N41" s="32">
        <v>0</v>
      </c>
      <c r="O41" s="33">
        <v>0</v>
      </c>
      <c r="P41" s="45">
        <v>0</v>
      </c>
      <c r="Q41" s="98">
        <v>0</v>
      </c>
      <c r="R41" s="32">
        <v>0</v>
      </c>
      <c r="S41" s="45">
        <v>0</v>
      </c>
      <c r="T41" s="98">
        <v>0</v>
      </c>
      <c r="U41" s="32">
        <v>0</v>
      </c>
      <c r="V41" s="45">
        <v>0</v>
      </c>
      <c r="W41" s="98">
        <v>0</v>
      </c>
      <c r="X41" s="32">
        <v>0</v>
      </c>
      <c r="Y41" s="33">
        <v>0</v>
      </c>
      <c r="Z41" s="45">
        <v>0</v>
      </c>
      <c r="AA41" s="98">
        <v>0</v>
      </c>
      <c r="AB41" s="32">
        <v>0</v>
      </c>
      <c r="AC41" s="45">
        <v>0</v>
      </c>
      <c r="AD41" s="98">
        <v>0</v>
      </c>
      <c r="AE41" s="32">
        <v>0</v>
      </c>
      <c r="AF41" s="45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32">
        <v>0</v>
      </c>
    </row>
    <row r="42" spans="1:40" ht="18" customHeight="1">
      <c r="A42" s="28" t="s">
        <v>247</v>
      </c>
      <c r="B42" s="94"/>
      <c r="C42" s="95" t="s">
        <v>248</v>
      </c>
      <c r="D42" s="96">
        <v>0.072</v>
      </c>
      <c r="E42" s="97">
        <v>0.072</v>
      </c>
      <c r="F42" s="96">
        <v>0.072</v>
      </c>
      <c r="G42" s="57">
        <v>0.072</v>
      </c>
      <c r="H42" s="97">
        <v>0</v>
      </c>
      <c r="I42" s="45">
        <v>0</v>
      </c>
      <c r="J42" s="32">
        <v>0</v>
      </c>
      <c r="K42" s="33">
        <v>0</v>
      </c>
      <c r="L42" s="45">
        <v>0</v>
      </c>
      <c r="M42" s="98">
        <v>0</v>
      </c>
      <c r="N42" s="32">
        <v>0</v>
      </c>
      <c r="O42" s="33">
        <v>0</v>
      </c>
      <c r="P42" s="45">
        <v>0</v>
      </c>
      <c r="Q42" s="98">
        <v>0</v>
      </c>
      <c r="R42" s="32">
        <v>0</v>
      </c>
      <c r="S42" s="45">
        <v>0</v>
      </c>
      <c r="T42" s="98">
        <v>0</v>
      </c>
      <c r="U42" s="32">
        <v>0</v>
      </c>
      <c r="V42" s="45">
        <v>0</v>
      </c>
      <c r="W42" s="98">
        <v>0</v>
      </c>
      <c r="X42" s="32">
        <v>0</v>
      </c>
      <c r="Y42" s="33">
        <v>0</v>
      </c>
      <c r="Z42" s="45">
        <v>0</v>
      </c>
      <c r="AA42" s="98">
        <v>0</v>
      </c>
      <c r="AB42" s="32">
        <v>0</v>
      </c>
      <c r="AC42" s="45">
        <v>0</v>
      </c>
      <c r="AD42" s="98">
        <v>0</v>
      </c>
      <c r="AE42" s="32">
        <v>0</v>
      </c>
      <c r="AF42" s="45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32">
        <v>0</v>
      </c>
    </row>
    <row r="43" spans="1:40" ht="18" customHeight="1">
      <c r="A43" s="28" t="s">
        <v>249</v>
      </c>
      <c r="B43" s="94" t="s">
        <v>252</v>
      </c>
      <c r="C43" s="95" t="s">
        <v>250</v>
      </c>
      <c r="D43" s="96">
        <v>0.072</v>
      </c>
      <c r="E43" s="97">
        <v>0.072</v>
      </c>
      <c r="F43" s="96">
        <v>0.072</v>
      </c>
      <c r="G43" s="57">
        <v>0.072</v>
      </c>
      <c r="H43" s="97">
        <v>0</v>
      </c>
      <c r="I43" s="45">
        <v>0</v>
      </c>
      <c r="J43" s="32">
        <v>0</v>
      </c>
      <c r="K43" s="33">
        <v>0</v>
      </c>
      <c r="L43" s="45">
        <v>0</v>
      </c>
      <c r="M43" s="98">
        <v>0</v>
      </c>
      <c r="N43" s="32">
        <v>0</v>
      </c>
      <c r="O43" s="33">
        <v>0</v>
      </c>
      <c r="P43" s="45">
        <v>0</v>
      </c>
      <c r="Q43" s="98">
        <v>0</v>
      </c>
      <c r="R43" s="32">
        <v>0</v>
      </c>
      <c r="S43" s="45">
        <v>0</v>
      </c>
      <c r="T43" s="98">
        <v>0</v>
      </c>
      <c r="U43" s="32">
        <v>0</v>
      </c>
      <c r="V43" s="45">
        <v>0</v>
      </c>
      <c r="W43" s="98">
        <v>0</v>
      </c>
      <c r="X43" s="32">
        <v>0</v>
      </c>
      <c r="Y43" s="33">
        <v>0</v>
      </c>
      <c r="Z43" s="45">
        <v>0</v>
      </c>
      <c r="AA43" s="98">
        <v>0</v>
      </c>
      <c r="AB43" s="32">
        <v>0</v>
      </c>
      <c r="AC43" s="45">
        <v>0</v>
      </c>
      <c r="AD43" s="98">
        <v>0</v>
      </c>
      <c r="AE43" s="32">
        <v>0</v>
      </c>
      <c r="AF43" s="45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32">
        <v>0</v>
      </c>
    </row>
    <row r="44" spans="1:40" ht="18" customHeight="1">
      <c r="A44" s="28"/>
      <c r="B44" s="94" t="s">
        <v>128</v>
      </c>
      <c r="C44" s="95" t="s">
        <v>129</v>
      </c>
      <c r="D44" s="96">
        <v>10.5462</v>
      </c>
      <c r="E44" s="97">
        <v>10.5462</v>
      </c>
      <c r="F44" s="96">
        <v>10.5462</v>
      </c>
      <c r="G44" s="98">
        <v>10.5462</v>
      </c>
      <c r="H44" s="97">
        <v>0</v>
      </c>
      <c r="I44" s="45">
        <v>0</v>
      </c>
      <c r="J44" s="32">
        <v>0</v>
      </c>
      <c r="K44" s="33">
        <v>0</v>
      </c>
      <c r="L44" s="45">
        <v>0</v>
      </c>
      <c r="M44" s="98">
        <v>0</v>
      </c>
      <c r="N44" s="32">
        <v>0</v>
      </c>
      <c r="O44" s="33">
        <v>0</v>
      </c>
      <c r="P44" s="45">
        <v>0</v>
      </c>
      <c r="Q44" s="98">
        <v>0</v>
      </c>
      <c r="R44" s="32">
        <v>0</v>
      </c>
      <c r="S44" s="45">
        <v>0</v>
      </c>
      <c r="T44" s="98">
        <v>0</v>
      </c>
      <c r="U44" s="32">
        <v>0</v>
      </c>
      <c r="V44" s="45">
        <v>0</v>
      </c>
      <c r="W44" s="98">
        <v>0</v>
      </c>
      <c r="X44" s="32">
        <v>0</v>
      </c>
      <c r="Y44" s="33">
        <v>0</v>
      </c>
      <c r="Z44" s="45">
        <v>0</v>
      </c>
      <c r="AA44" s="98">
        <v>0</v>
      </c>
      <c r="AB44" s="32">
        <v>0</v>
      </c>
      <c r="AC44" s="45">
        <v>0</v>
      </c>
      <c r="AD44" s="98">
        <v>0</v>
      </c>
      <c r="AE44" s="32">
        <v>0</v>
      </c>
      <c r="AF44" s="45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32">
        <v>0</v>
      </c>
    </row>
    <row r="45" spans="1:40" ht="18" customHeight="1">
      <c r="A45" s="28" t="s">
        <v>243</v>
      </c>
      <c r="B45" s="94"/>
      <c r="C45" s="95" t="s">
        <v>244</v>
      </c>
      <c r="D45" s="96">
        <v>10.5462</v>
      </c>
      <c r="E45" s="97">
        <v>10.5462</v>
      </c>
      <c r="F45" s="96">
        <v>10.5462</v>
      </c>
      <c r="G45" s="98">
        <v>10.5462</v>
      </c>
      <c r="H45" s="97">
        <v>0</v>
      </c>
      <c r="I45" s="45">
        <v>0</v>
      </c>
      <c r="J45" s="32">
        <v>0</v>
      </c>
      <c r="K45" s="33">
        <v>0</v>
      </c>
      <c r="L45" s="45">
        <v>0</v>
      </c>
      <c r="M45" s="98">
        <v>0</v>
      </c>
      <c r="N45" s="32">
        <v>0</v>
      </c>
      <c r="O45" s="33">
        <v>0</v>
      </c>
      <c r="P45" s="45">
        <v>0</v>
      </c>
      <c r="Q45" s="98">
        <v>0</v>
      </c>
      <c r="R45" s="32">
        <v>0</v>
      </c>
      <c r="S45" s="45">
        <v>0</v>
      </c>
      <c r="T45" s="98">
        <v>0</v>
      </c>
      <c r="U45" s="32">
        <v>0</v>
      </c>
      <c r="V45" s="45">
        <v>0</v>
      </c>
      <c r="W45" s="98">
        <v>0</v>
      </c>
      <c r="X45" s="32">
        <v>0</v>
      </c>
      <c r="Y45" s="33">
        <v>0</v>
      </c>
      <c r="Z45" s="45">
        <v>0</v>
      </c>
      <c r="AA45" s="98">
        <v>0</v>
      </c>
      <c r="AB45" s="32">
        <v>0</v>
      </c>
      <c r="AC45" s="45">
        <v>0</v>
      </c>
      <c r="AD45" s="98">
        <v>0</v>
      </c>
      <c r="AE45" s="32">
        <v>0</v>
      </c>
      <c r="AF45" s="45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32">
        <v>0</v>
      </c>
    </row>
    <row r="46" spans="1:40" ht="18" customHeight="1">
      <c r="A46" s="28" t="s">
        <v>245</v>
      </c>
      <c r="B46" s="94" t="s">
        <v>253</v>
      </c>
      <c r="C46" s="95" t="s">
        <v>246</v>
      </c>
      <c r="D46" s="96">
        <v>9.5166</v>
      </c>
      <c r="E46" s="97">
        <v>9.5166</v>
      </c>
      <c r="F46" s="96">
        <v>9.5166</v>
      </c>
      <c r="G46" s="98">
        <v>9.5166</v>
      </c>
      <c r="H46" s="97">
        <v>0</v>
      </c>
      <c r="I46" s="45">
        <v>0</v>
      </c>
      <c r="J46" s="32">
        <v>0</v>
      </c>
      <c r="K46" s="33">
        <v>0</v>
      </c>
      <c r="L46" s="45">
        <v>0</v>
      </c>
      <c r="M46" s="98">
        <v>0</v>
      </c>
      <c r="N46" s="32">
        <v>0</v>
      </c>
      <c r="O46" s="33">
        <v>0</v>
      </c>
      <c r="P46" s="45">
        <v>0</v>
      </c>
      <c r="Q46" s="98">
        <v>0</v>
      </c>
      <c r="R46" s="32">
        <v>0</v>
      </c>
      <c r="S46" s="45">
        <v>0</v>
      </c>
      <c r="T46" s="98">
        <v>0</v>
      </c>
      <c r="U46" s="32">
        <v>0</v>
      </c>
      <c r="V46" s="45">
        <v>0</v>
      </c>
      <c r="W46" s="98">
        <v>0</v>
      </c>
      <c r="X46" s="32">
        <v>0</v>
      </c>
      <c r="Y46" s="33">
        <v>0</v>
      </c>
      <c r="Z46" s="45">
        <v>0</v>
      </c>
      <c r="AA46" s="98">
        <v>0</v>
      </c>
      <c r="AB46" s="32">
        <v>0</v>
      </c>
      <c r="AC46" s="45">
        <v>0</v>
      </c>
      <c r="AD46" s="98">
        <v>0</v>
      </c>
      <c r="AE46" s="32">
        <v>0</v>
      </c>
      <c r="AF46" s="45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32">
        <v>0</v>
      </c>
    </row>
    <row r="47" spans="1:40" ht="18" customHeight="1">
      <c r="A47" s="28" t="s">
        <v>254</v>
      </c>
      <c r="B47" s="94" t="s">
        <v>253</v>
      </c>
      <c r="C47" s="95" t="s">
        <v>255</v>
      </c>
      <c r="D47" s="96">
        <v>1.0296</v>
      </c>
      <c r="E47" s="97">
        <v>1.0296</v>
      </c>
      <c r="F47" s="96">
        <v>1.0296</v>
      </c>
      <c r="G47" s="98">
        <v>1.0296</v>
      </c>
      <c r="H47" s="97">
        <v>0</v>
      </c>
      <c r="I47" s="45">
        <v>0</v>
      </c>
      <c r="J47" s="32">
        <v>0</v>
      </c>
      <c r="K47" s="33">
        <v>0</v>
      </c>
      <c r="L47" s="45">
        <v>0</v>
      </c>
      <c r="M47" s="98">
        <v>0</v>
      </c>
      <c r="N47" s="32">
        <v>0</v>
      </c>
      <c r="O47" s="33">
        <v>0</v>
      </c>
      <c r="P47" s="45">
        <v>0</v>
      </c>
      <c r="Q47" s="98">
        <v>0</v>
      </c>
      <c r="R47" s="32">
        <v>0</v>
      </c>
      <c r="S47" s="45">
        <v>0</v>
      </c>
      <c r="T47" s="98">
        <v>0</v>
      </c>
      <c r="U47" s="32">
        <v>0</v>
      </c>
      <c r="V47" s="45">
        <v>0</v>
      </c>
      <c r="W47" s="98">
        <v>0</v>
      </c>
      <c r="X47" s="32">
        <v>0</v>
      </c>
      <c r="Y47" s="33">
        <v>0</v>
      </c>
      <c r="Z47" s="45">
        <v>0</v>
      </c>
      <c r="AA47" s="98">
        <v>0</v>
      </c>
      <c r="AB47" s="32">
        <v>0</v>
      </c>
      <c r="AC47" s="45">
        <v>0</v>
      </c>
      <c r="AD47" s="98">
        <v>0</v>
      </c>
      <c r="AE47" s="32">
        <v>0</v>
      </c>
      <c r="AF47" s="45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32">
        <v>0</v>
      </c>
    </row>
    <row r="48" spans="1:40" ht="18" customHeight="1">
      <c r="A48" s="28"/>
      <c r="B48" s="94" t="s">
        <v>136</v>
      </c>
      <c r="C48" s="95" t="s">
        <v>137</v>
      </c>
      <c r="D48" s="96">
        <v>96.606</v>
      </c>
      <c r="E48" s="97">
        <v>96.606</v>
      </c>
      <c r="F48" s="96">
        <v>96.606</v>
      </c>
      <c r="G48" s="98">
        <v>96.606</v>
      </c>
      <c r="H48" s="97">
        <v>0</v>
      </c>
      <c r="I48" s="45">
        <v>0</v>
      </c>
      <c r="J48" s="32">
        <v>0</v>
      </c>
      <c r="K48" s="33">
        <v>0</v>
      </c>
      <c r="L48" s="45">
        <v>0</v>
      </c>
      <c r="M48" s="98">
        <v>0</v>
      </c>
      <c r="N48" s="32">
        <v>0</v>
      </c>
      <c r="O48" s="33">
        <v>0</v>
      </c>
      <c r="P48" s="45">
        <v>0</v>
      </c>
      <c r="Q48" s="98">
        <v>0</v>
      </c>
      <c r="R48" s="32">
        <v>0</v>
      </c>
      <c r="S48" s="45">
        <v>0</v>
      </c>
      <c r="T48" s="98">
        <v>0</v>
      </c>
      <c r="U48" s="32">
        <v>0</v>
      </c>
      <c r="V48" s="45">
        <v>0</v>
      </c>
      <c r="W48" s="98">
        <v>0</v>
      </c>
      <c r="X48" s="32">
        <v>0</v>
      </c>
      <c r="Y48" s="33">
        <v>0</v>
      </c>
      <c r="Z48" s="45">
        <v>0</v>
      </c>
      <c r="AA48" s="98">
        <v>0</v>
      </c>
      <c r="AB48" s="32">
        <v>0</v>
      </c>
      <c r="AC48" s="45">
        <v>0</v>
      </c>
      <c r="AD48" s="98">
        <v>0</v>
      </c>
      <c r="AE48" s="32">
        <v>0</v>
      </c>
      <c r="AF48" s="45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32">
        <v>0</v>
      </c>
    </row>
    <row r="49" spans="1:40" ht="18" customHeight="1">
      <c r="A49" s="28" t="s">
        <v>243</v>
      </c>
      <c r="B49" s="94"/>
      <c r="C49" s="95" t="s">
        <v>244</v>
      </c>
      <c r="D49" s="96">
        <v>96.528</v>
      </c>
      <c r="E49" s="97">
        <v>96.528</v>
      </c>
      <c r="F49" s="96">
        <v>96.528</v>
      </c>
      <c r="G49" s="98">
        <v>96.528</v>
      </c>
      <c r="H49" s="97">
        <v>0</v>
      </c>
      <c r="I49" s="45">
        <v>0</v>
      </c>
      <c r="J49" s="32">
        <v>0</v>
      </c>
      <c r="K49" s="33">
        <v>0</v>
      </c>
      <c r="L49" s="45">
        <v>0</v>
      </c>
      <c r="M49" s="98">
        <v>0</v>
      </c>
      <c r="N49" s="32">
        <v>0</v>
      </c>
      <c r="O49" s="33">
        <v>0</v>
      </c>
      <c r="P49" s="45">
        <v>0</v>
      </c>
      <c r="Q49" s="98">
        <v>0</v>
      </c>
      <c r="R49" s="32">
        <v>0</v>
      </c>
      <c r="S49" s="45">
        <v>0</v>
      </c>
      <c r="T49" s="98">
        <v>0</v>
      </c>
      <c r="U49" s="32">
        <v>0</v>
      </c>
      <c r="V49" s="45">
        <v>0</v>
      </c>
      <c r="W49" s="98">
        <v>0</v>
      </c>
      <c r="X49" s="32">
        <v>0</v>
      </c>
      <c r="Y49" s="33">
        <v>0</v>
      </c>
      <c r="Z49" s="45">
        <v>0</v>
      </c>
      <c r="AA49" s="98">
        <v>0</v>
      </c>
      <c r="AB49" s="32">
        <v>0</v>
      </c>
      <c r="AC49" s="45">
        <v>0</v>
      </c>
      <c r="AD49" s="98">
        <v>0</v>
      </c>
      <c r="AE49" s="32">
        <v>0</v>
      </c>
      <c r="AF49" s="45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32">
        <v>0</v>
      </c>
    </row>
    <row r="50" spans="1:40" ht="18" customHeight="1">
      <c r="A50" s="28" t="s">
        <v>245</v>
      </c>
      <c r="B50" s="94" t="s">
        <v>256</v>
      </c>
      <c r="C50" s="95" t="s">
        <v>246</v>
      </c>
      <c r="D50" s="96">
        <v>87.249</v>
      </c>
      <c r="E50" s="97">
        <v>87.249</v>
      </c>
      <c r="F50" s="96">
        <v>87.249</v>
      </c>
      <c r="G50" s="98">
        <v>87.249</v>
      </c>
      <c r="H50" s="97">
        <v>0</v>
      </c>
      <c r="I50" s="45">
        <v>0</v>
      </c>
      <c r="J50" s="32">
        <v>0</v>
      </c>
      <c r="K50" s="33">
        <v>0</v>
      </c>
      <c r="L50" s="45">
        <v>0</v>
      </c>
      <c r="M50" s="98">
        <v>0</v>
      </c>
      <c r="N50" s="32">
        <v>0</v>
      </c>
      <c r="O50" s="33">
        <v>0</v>
      </c>
      <c r="P50" s="45">
        <v>0</v>
      </c>
      <c r="Q50" s="98">
        <v>0</v>
      </c>
      <c r="R50" s="32">
        <v>0</v>
      </c>
      <c r="S50" s="45">
        <v>0</v>
      </c>
      <c r="T50" s="98">
        <v>0</v>
      </c>
      <c r="U50" s="32">
        <v>0</v>
      </c>
      <c r="V50" s="45">
        <v>0</v>
      </c>
      <c r="W50" s="98">
        <v>0</v>
      </c>
      <c r="X50" s="32">
        <v>0</v>
      </c>
      <c r="Y50" s="33">
        <v>0</v>
      </c>
      <c r="Z50" s="45">
        <v>0</v>
      </c>
      <c r="AA50" s="98">
        <v>0</v>
      </c>
      <c r="AB50" s="32">
        <v>0</v>
      </c>
      <c r="AC50" s="45">
        <v>0</v>
      </c>
      <c r="AD50" s="98">
        <v>0</v>
      </c>
      <c r="AE50" s="32">
        <v>0</v>
      </c>
      <c r="AF50" s="45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32">
        <v>0</v>
      </c>
    </row>
    <row r="51" spans="1:40" ht="18" customHeight="1">
      <c r="A51" s="28" t="s">
        <v>254</v>
      </c>
      <c r="B51" s="94" t="s">
        <v>256</v>
      </c>
      <c r="C51" s="95" t="s">
        <v>255</v>
      </c>
      <c r="D51" s="96">
        <v>9.279</v>
      </c>
      <c r="E51" s="97">
        <v>9.279</v>
      </c>
      <c r="F51" s="96">
        <v>9.279</v>
      </c>
      <c r="G51" s="98">
        <v>9.279</v>
      </c>
      <c r="H51" s="97">
        <v>0</v>
      </c>
      <c r="I51" s="45">
        <v>0</v>
      </c>
      <c r="J51" s="32">
        <v>0</v>
      </c>
      <c r="K51" s="33">
        <v>0</v>
      </c>
      <c r="L51" s="45">
        <v>0</v>
      </c>
      <c r="M51" s="98">
        <v>0</v>
      </c>
      <c r="N51" s="32">
        <v>0</v>
      </c>
      <c r="O51" s="33">
        <v>0</v>
      </c>
      <c r="P51" s="45">
        <v>0</v>
      </c>
      <c r="Q51" s="98">
        <v>0</v>
      </c>
      <c r="R51" s="32">
        <v>0</v>
      </c>
      <c r="S51" s="45">
        <v>0</v>
      </c>
      <c r="T51" s="98">
        <v>0</v>
      </c>
      <c r="U51" s="32">
        <v>0</v>
      </c>
      <c r="V51" s="45">
        <v>0</v>
      </c>
      <c r="W51" s="98">
        <v>0</v>
      </c>
      <c r="X51" s="32">
        <v>0</v>
      </c>
      <c r="Y51" s="33">
        <v>0</v>
      </c>
      <c r="Z51" s="45">
        <v>0</v>
      </c>
      <c r="AA51" s="98">
        <v>0</v>
      </c>
      <c r="AB51" s="32">
        <v>0</v>
      </c>
      <c r="AC51" s="45">
        <v>0</v>
      </c>
      <c r="AD51" s="98">
        <v>0</v>
      </c>
      <c r="AE51" s="32">
        <v>0</v>
      </c>
      <c r="AF51" s="45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32">
        <v>0</v>
      </c>
    </row>
    <row r="52" spans="1:40" ht="18" customHeight="1">
      <c r="A52" s="28" t="s">
        <v>247</v>
      </c>
      <c r="B52" s="94"/>
      <c r="C52" s="95" t="s">
        <v>248</v>
      </c>
      <c r="D52" s="96">
        <v>0.078</v>
      </c>
      <c r="E52" s="97">
        <v>0.078</v>
      </c>
      <c r="F52" s="96">
        <v>0.078</v>
      </c>
      <c r="G52" s="98">
        <v>0.078</v>
      </c>
      <c r="H52" s="97">
        <v>0</v>
      </c>
      <c r="I52" s="45">
        <v>0</v>
      </c>
      <c r="J52" s="32">
        <v>0</v>
      </c>
      <c r="K52" s="33">
        <v>0</v>
      </c>
      <c r="L52" s="45">
        <v>0</v>
      </c>
      <c r="M52" s="98">
        <v>0</v>
      </c>
      <c r="N52" s="32">
        <v>0</v>
      </c>
      <c r="O52" s="33">
        <v>0</v>
      </c>
      <c r="P52" s="45">
        <v>0</v>
      </c>
      <c r="Q52" s="98">
        <v>0</v>
      </c>
      <c r="R52" s="32">
        <v>0</v>
      </c>
      <c r="S52" s="45">
        <v>0</v>
      </c>
      <c r="T52" s="98">
        <v>0</v>
      </c>
      <c r="U52" s="32">
        <v>0</v>
      </c>
      <c r="V52" s="45">
        <v>0</v>
      </c>
      <c r="W52" s="98">
        <v>0</v>
      </c>
      <c r="X52" s="32">
        <v>0</v>
      </c>
      <c r="Y52" s="33">
        <v>0</v>
      </c>
      <c r="Z52" s="45">
        <v>0</v>
      </c>
      <c r="AA52" s="98">
        <v>0</v>
      </c>
      <c r="AB52" s="32">
        <v>0</v>
      </c>
      <c r="AC52" s="45">
        <v>0</v>
      </c>
      <c r="AD52" s="98">
        <v>0</v>
      </c>
      <c r="AE52" s="32">
        <v>0</v>
      </c>
      <c r="AF52" s="45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32">
        <v>0</v>
      </c>
    </row>
    <row r="53" spans="1:40" ht="18" customHeight="1">
      <c r="A53" s="28" t="s">
        <v>249</v>
      </c>
      <c r="B53" s="94" t="s">
        <v>256</v>
      </c>
      <c r="C53" s="95" t="s">
        <v>250</v>
      </c>
      <c r="D53" s="96">
        <v>0.078</v>
      </c>
      <c r="E53" s="97">
        <v>0.078</v>
      </c>
      <c r="F53" s="96">
        <v>0.078</v>
      </c>
      <c r="G53" s="98">
        <v>0.078</v>
      </c>
      <c r="H53" s="97">
        <v>0</v>
      </c>
      <c r="I53" s="45">
        <v>0</v>
      </c>
      <c r="J53" s="32">
        <v>0</v>
      </c>
      <c r="K53" s="33">
        <v>0</v>
      </c>
      <c r="L53" s="45">
        <v>0</v>
      </c>
      <c r="M53" s="98">
        <v>0</v>
      </c>
      <c r="N53" s="32">
        <v>0</v>
      </c>
      <c r="O53" s="33">
        <v>0</v>
      </c>
      <c r="P53" s="45">
        <v>0</v>
      </c>
      <c r="Q53" s="98">
        <v>0</v>
      </c>
      <c r="R53" s="32">
        <v>0</v>
      </c>
      <c r="S53" s="45">
        <v>0</v>
      </c>
      <c r="T53" s="98">
        <v>0</v>
      </c>
      <c r="U53" s="32">
        <v>0</v>
      </c>
      <c r="V53" s="45">
        <v>0</v>
      </c>
      <c r="W53" s="98">
        <v>0</v>
      </c>
      <c r="X53" s="32">
        <v>0</v>
      </c>
      <c r="Y53" s="33">
        <v>0</v>
      </c>
      <c r="Z53" s="45">
        <v>0</v>
      </c>
      <c r="AA53" s="98">
        <v>0</v>
      </c>
      <c r="AB53" s="32">
        <v>0</v>
      </c>
      <c r="AC53" s="45">
        <v>0</v>
      </c>
      <c r="AD53" s="98">
        <v>0</v>
      </c>
      <c r="AE53" s="32">
        <v>0</v>
      </c>
      <c r="AF53" s="45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32">
        <v>0</v>
      </c>
    </row>
    <row r="54" spans="1:40" ht="18" customHeight="1">
      <c r="A54" s="28"/>
      <c r="B54" s="94" t="s">
        <v>140</v>
      </c>
      <c r="C54" s="95" t="s">
        <v>141</v>
      </c>
      <c r="D54" s="96">
        <v>429.5009</v>
      </c>
      <c r="E54" s="97">
        <v>429.5009</v>
      </c>
      <c r="F54" s="96">
        <v>429.5009</v>
      </c>
      <c r="G54" s="98">
        <v>317.5009</v>
      </c>
      <c r="H54" s="97">
        <v>112</v>
      </c>
      <c r="I54" s="45">
        <v>0</v>
      </c>
      <c r="J54" s="32">
        <v>0</v>
      </c>
      <c r="K54" s="33">
        <v>0</v>
      </c>
      <c r="L54" s="45">
        <v>0</v>
      </c>
      <c r="M54" s="98">
        <v>0</v>
      </c>
      <c r="N54" s="32">
        <v>0</v>
      </c>
      <c r="O54" s="33">
        <v>0</v>
      </c>
      <c r="P54" s="45">
        <v>0</v>
      </c>
      <c r="Q54" s="98">
        <v>0</v>
      </c>
      <c r="R54" s="32">
        <v>0</v>
      </c>
      <c r="S54" s="45">
        <v>0</v>
      </c>
      <c r="T54" s="98">
        <v>0</v>
      </c>
      <c r="U54" s="32">
        <v>0</v>
      </c>
      <c r="V54" s="45">
        <v>0</v>
      </c>
      <c r="W54" s="98">
        <v>0</v>
      </c>
      <c r="X54" s="32">
        <v>0</v>
      </c>
      <c r="Y54" s="33">
        <v>0</v>
      </c>
      <c r="Z54" s="45">
        <v>0</v>
      </c>
      <c r="AA54" s="98">
        <v>0</v>
      </c>
      <c r="AB54" s="32">
        <v>0</v>
      </c>
      <c r="AC54" s="45">
        <v>0</v>
      </c>
      <c r="AD54" s="98">
        <v>0</v>
      </c>
      <c r="AE54" s="32">
        <v>0</v>
      </c>
      <c r="AF54" s="45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32">
        <v>0</v>
      </c>
    </row>
    <row r="55" spans="1:40" ht="18" customHeight="1">
      <c r="A55" s="28" t="s">
        <v>216</v>
      </c>
      <c r="B55" s="94"/>
      <c r="C55" s="95" t="s">
        <v>217</v>
      </c>
      <c r="D55" s="96">
        <v>0.3</v>
      </c>
      <c r="E55" s="97">
        <v>0.3</v>
      </c>
      <c r="F55" s="96">
        <v>0.3</v>
      </c>
      <c r="G55" s="98">
        <v>0.3</v>
      </c>
      <c r="H55" s="97">
        <v>0</v>
      </c>
      <c r="I55" s="45">
        <v>0</v>
      </c>
      <c r="J55" s="32">
        <v>0</v>
      </c>
      <c r="K55" s="33">
        <v>0</v>
      </c>
      <c r="L55" s="45">
        <v>0</v>
      </c>
      <c r="M55" s="98">
        <v>0</v>
      </c>
      <c r="N55" s="32">
        <v>0</v>
      </c>
      <c r="O55" s="33">
        <v>0</v>
      </c>
      <c r="P55" s="45">
        <v>0</v>
      </c>
      <c r="Q55" s="98">
        <v>0</v>
      </c>
      <c r="R55" s="32">
        <v>0</v>
      </c>
      <c r="S55" s="45">
        <v>0</v>
      </c>
      <c r="T55" s="98">
        <v>0</v>
      </c>
      <c r="U55" s="32">
        <v>0</v>
      </c>
      <c r="V55" s="45">
        <v>0</v>
      </c>
      <c r="W55" s="98">
        <v>0</v>
      </c>
      <c r="X55" s="32">
        <v>0</v>
      </c>
      <c r="Y55" s="33">
        <v>0</v>
      </c>
      <c r="Z55" s="45">
        <v>0</v>
      </c>
      <c r="AA55" s="98">
        <v>0</v>
      </c>
      <c r="AB55" s="32">
        <v>0</v>
      </c>
      <c r="AC55" s="45">
        <v>0</v>
      </c>
      <c r="AD55" s="98">
        <v>0</v>
      </c>
      <c r="AE55" s="32">
        <v>0</v>
      </c>
      <c r="AF55" s="45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32">
        <v>0</v>
      </c>
    </row>
    <row r="56" spans="1:40" ht="18" customHeight="1">
      <c r="A56" s="28" t="s">
        <v>257</v>
      </c>
      <c r="B56" s="94" t="s">
        <v>258</v>
      </c>
      <c r="C56" s="95" t="s">
        <v>259</v>
      </c>
      <c r="D56" s="96">
        <v>0.3</v>
      </c>
      <c r="E56" s="97">
        <v>0.3</v>
      </c>
      <c r="F56" s="96">
        <v>0.3</v>
      </c>
      <c r="G56" s="98">
        <v>0.3</v>
      </c>
      <c r="H56" s="97">
        <v>0</v>
      </c>
      <c r="I56" s="45">
        <v>0</v>
      </c>
      <c r="J56" s="32">
        <v>0</v>
      </c>
      <c r="K56" s="33">
        <v>0</v>
      </c>
      <c r="L56" s="45">
        <v>0</v>
      </c>
      <c r="M56" s="98">
        <v>0</v>
      </c>
      <c r="N56" s="32">
        <v>0</v>
      </c>
      <c r="O56" s="33">
        <v>0</v>
      </c>
      <c r="P56" s="45">
        <v>0</v>
      </c>
      <c r="Q56" s="98">
        <v>0</v>
      </c>
      <c r="R56" s="32">
        <v>0</v>
      </c>
      <c r="S56" s="45">
        <v>0</v>
      </c>
      <c r="T56" s="98">
        <v>0</v>
      </c>
      <c r="U56" s="32">
        <v>0</v>
      </c>
      <c r="V56" s="45">
        <v>0</v>
      </c>
      <c r="W56" s="98">
        <v>0</v>
      </c>
      <c r="X56" s="32">
        <v>0</v>
      </c>
      <c r="Y56" s="33">
        <v>0</v>
      </c>
      <c r="Z56" s="45">
        <v>0</v>
      </c>
      <c r="AA56" s="98">
        <v>0</v>
      </c>
      <c r="AB56" s="32">
        <v>0</v>
      </c>
      <c r="AC56" s="45">
        <v>0</v>
      </c>
      <c r="AD56" s="98">
        <v>0</v>
      </c>
      <c r="AE56" s="32">
        <v>0</v>
      </c>
      <c r="AF56" s="45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32">
        <v>0</v>
      </c>
    </row>
    <row r="57" spans="1:40" ht="18" customHeight="1">
      <c r="A57" s="28" t="s">
        <v>225</v>
      </c>
      <c r="B57" s="94"/>
      <c r="C57" s="95" t="s">
        <v>226</v>
      </c>
      <c r="D57" s="96">
        <v>126</v>
      </c>
      <c r="E57" s="97">
        <v>126</v>
      </c>
      <c r="F57" s="96">
        <v>126</v>
      </c>
      <c r="G57" s="98">
        <v>14</v>
      </c>
      <c r="H57" s="97">
        <v>112</v>
      </c>
      <c r="I57" s="45">
        <v>0</v>
      </c>
      <c r="J57" s="32">
        <v>0</v>
      </c>
      <c r="K57" s="33">
        <v>0</v>
      </c>
      <c r="L57" s="45">
        <v>0</v>
      </c>
      <c r="M57" s="98">
        <v>0</v>
      </c>
      <c r="N57" s="32">
        <v>0</v>
      </c>
      <c r="O57" s="33">
        <v>0</v>
      </c>
      <c r="P57" s="45">
        <v>0</v>
      </c>
      <c r="Q57" s="98">
        <v>0</v>
      </c>
      <c r="R57" s="32">
        <v>0</v>
      </c>
      <c r="S57" s="45">
        <v>0</v>
      </c>
      <c r="T57" s="98">
        <v>0</v>
      </c>
      <c r="U57" s="32">
        <v>0</v>
      </c>
      <c r="V57" s="45">
        <v>0</v>
      </c>
      <c r="W57" s="98">
        <v>0</v>
      </c>
      <c r="X57" s="32">
        <v>0</v>
      </c>
      <c r="Y57" s="33">
        <v>0</v>
      </c>
      <c r="Z57" s="45">
        <v>0</v>
      </c>
      <c r="AA57" s="98">
        <v>0</v>
      </c>
      <c r="AB57" s="32">
        <v>0</v>
      </c>
      <c r="AC57" s="45">
        <v>0</v>
      </c>
      <c r="AD57" s="98">
        <v>0</v>
      </c>
      <c r="AE57" s="32">
        <v>0</v>
      </c>
      <c r="AF57" s="45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32">
        <v>0</v>
      </c>
    </row>
    <row r="58" spans="1:40" ht="18" customHeight="1">
      <c r="A58" s="28" t="s">
        <v>227</v>
      </c>
      <c r="B58" s="94" t="s">
        <v>258</v>
      </c>
      <c r="C58" s="95" t="s">
        <v>228</v>
      </c>
      <c r="D58" s="96">
        <v>67</v>
      </c>
      <c r="E58" s="97">
        <v>67</v>
      </c>
      <c r="F58" s="96">
        <v>67</v>
      </c>
      <c r="G58" s="98">
        <v>0</v>
      </c>
      <c r="H58" s="97">
        <v>67</v>
      </c>
      <c r="I58" s="45">
        <v>0</v>
      </c>
      <c r="J58" s="32">
        <v>0</v>
      </c>
      <c r="K58" s="33">
        <v>0</v>
      </c>
      <c r="L58" s="45">
        <v>0</v>
      </c>
      <c r="M58" s="98">
        <v>0</v>
      </c>
      <c r="N58" s="32">
        <v>0</v>
      </c>
      <c r="O58" s="33">
        <v>0</v>
      </c>
      <c r="P58" s="45">
        <v>0</v>
      </c>
      <c r="Q58" s="98">
        <v>0</v>
      </c>
      <c r="R58" s="32">
        <v>0</v>
      </c>
      <c r="S58" s="45">
        <v>0</v>
      </c>
      <c r="T58" s="98">
        <v>0</v>
      </c>
      <c r="U58" s="32">
        <v>0</v>
      </c>
      <c r="V58" s="45">
        <v>0</v>
      </c>
      <c r="W58" s="98">
        <v>0</v>
      </c>
      <c r="X58" s="32">
        <v>0</v>
      </c>
      <c r="Y58" s="33">
        <v>0</v>
      </c>
      <c r="Z58" s="45">
        <v>0</v>
      </c>
      <c r="AA58" s="98">
        <v>0</v>
      </c>
      <c r="AB58" s="32">
        <v>0</v>
      </c>
      <c r="AC58" s="45">
        <v>0</v>
      </c>
      <c r="AD58" s="98">
        <v>0</v>
      </c>
      <c r="AE58" s="32">
        <v>0</v>
      </c>
      <c r="AF58" s="45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8">
        <v>0</v>
      </c>
      <c r="AN58" s="32">
        <v>0</v>
      </c>
    </row>
    <row r="59" spans="1:40" ht="18" customHeight="1">
      <c r="A59" s="28" t="s">
        <v>235</v>
      </c>
      <c r="B59" s="94" t="s">
        <v>258</v>
      </c>
      <c r="C59" s="95" t="s">
        <v>236</v>
      </c>
      <c r="D59" s="96">
        <v>35</v>
      </c>
      <c r="E59" s="97">
        <v>35</v>
      </c>
      <c r="F59" s="96">
        <v>35</v>
      </c>
      <c r="G59" s="98">
        <v>0</v>
      </c>
      <c r="H59" s="97">
        <v>35</v>
      </c>
      <c r="I59" s="45">
        <v>0</v>
      </c>
      <c r="J59" s="32">
        <v>0</v>
      </c>
      <c r="K59" s="33">
        <v>0</v>
      </c>
      <c r="L59" s="45">
        <v>0</v>
      </c>
      <c r="M59" s="98">
        <v>0</v>
      </c>
      <c r="N59" s="32">
        <v>0</v>
      </c>
      <c r="O59" s="33">
        <v>0</v>
      </c>
      <c r="P59" s="45">
        <v>0</v>
      </c>
      <c r="Q59" s="98">
        <v>0</v>
      </c>
      <c r="R59" s="32">
        <v>0</v>
      </c>
      <c r="S59" s="45">
        <v>0</v>
      </c>
      <c r="T59" s="98">
        <v>0</v>
      </c>
      <c r="U59" s="32">
        <v>0</v>
      </c>
      <c r="V59" s="45">
        <v>0</v>
      </c>
      <c r="W59" s="98">
        <v>0</v>
      </c>
      <c r="X59" s="32">
        <v>0</v>
      </c>
      <c r="Y59" s="33">
        <v>0</v>
      </c>
      <c r="Z59" s="45">
        <v>0</v>
      </c>
      <c r="AA59" s="98">
        <v>0</v>
      </c>
      <c r="AB59" s="32">
        <v>0</v>
      </c>
      <c r="AC59" s="45">
        <v>0</v>
      </c>
      <c r="AD59" s="98">
        <v>0</v>
      </c>
      <c r="AE59" s="32">
        <v>0</v>
      </c>
      <c r="AF59" s="45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32">
        <v>0</v>
      </c>
    </row>
    <row r="60" spans="1:40" ht="18" customHeight="1">
      <c r="A60" s="28" t="s">
        <v>237</v>
      </c>
      <c r="B60" s="94" t="s">
        <v>258</v>
      </c>
      <c r="C60" s="95" t="s">
        <v>238</v>
      </c>
      <c r="D60" s="96">
        <v>24</v>
      </c>
      <c r="E60" s="97">
        <v>24</v>
      </c>
      <c r="F60" s="96">
        <v>24</v>
      </c>
      <c r="G60" s="98">
        <v>14</v>
      </c>
      <c r="H60" s="97">
        <v>10</v>
      </c>
      <c r="I60" s="45">
        <v>0</v>
      </c>
      <c r="J60" s="32">
        <v>0</v>
      </c>
      <c r="K60" s="33">
        <v>0</v>
      </c>
      <c r="L60" s="45">
        <v>0</v>
      </c>
      <c r="M60" s="98">
        <v>0</v>
      </c>
      <c r="N60" s="32">
        <v>0</v>
      </c>
      <c r="O60" s="33">
        <v>0</v>
      </c>
      <c r="P60" s="45">
        <v>0</v>
      </c>
      <c r="Q60" s="98">
        <v>0</v>
      </c>
      <c r="R60" s="32">
        <v>0</v>
      </c>
      <c r="S60" s="45">
        <v>0</v>
      </c>
      <c r="T60" s="98">
        <v>0</v>
      </c>
      <c r="U60" s="32">
        <v>0</v>
      </c>
      <c r="V60" s="45">
        <v>0</v>
      </c>
      <c r="W60" s="98">
        <v>0</v>
      </c>
      <c r="X60" s="32">
        <v>0</v>
      </c>
      <c r="Y60" s="33">
        <v>0</v>
      </c>
      <c r="Z60" s="45">
        <v>0</v>
      </c>
      <c r="AA60" s="98">
        <v>0</v>
      </c>
      <c r="AB60" s="32">
        <v>0</v>
      </c>
      <c r="AC60" s="45">
        <v>0</v>
      </c>
      <c r="AD60" s="98">
        <v>0</v>
      </c>
      <c r="AE60" s="32">
        <v>0</v>
      </c>
      <c r="AF60" s="45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32">
        <v>0</v>
      </c>
    </row>
    <row r="61" spans="1:40" ht="18" customHeight="1">
      <c r="A61" s="28" t="s">
        <v>247</v>
      </c>
      <c r="B61" s="94"/>
      <c r="C61" s="95" t="s">
        <v>248</v>
      </c>
      <c r="D61" s="96">
        <v>303.2009</v>
      </c>
      <c r="E61" s="97">
        <v>303.2009</v>
      </c>
      <c r="F61" s="96">
        <v>303.2009</v>
      </c>
      <c r="G61" s="98">
        <v>303.2009</v>
      </c>
      <c r="H61" s="97">
        <v>0</v>
      </c>
      <c r="I61" s="45">
        <v>0</v>
      </c>
      <c r="J61" s="32">
        <v>0</v>
      </c>
      <c r="K61" s="33">
        <v>0</v>
      </c>
      <c r="L61" s="45">
        <v>0</v>
      </c>
      <c r="M61" s="98">
        <v>0</v>
      </c>
      <c r="N61" s="32">
        <v>0</v>
      </c>
      <c r="O61" s="33">
        <v>0</v>
      </c>
      <c r="P61" s="45">
        <v>0</v>
      </c>
      <c r="Q61" s="98">
        <v>0</v>
      </c>
      <c r="R61" s="32">
        <v>0</v>
      </c>
      <c r="S61" s="45">
        <v>0</v>
      </c>
      <c r="T61" s="98">
        <v>0</v>
      </c>
      <c r="U61" s="32">
        <v>0</v>
      </c>
      <c r="V61" s="45">
        <v>0</v>
      </c>
      <c r="W61" s="98">
        <v>0</v>
      </c>
      <c r="X61" s="32">
        <v>0</v>
      </c>
      <c r="Y61" s="33">
        <v>0</v>
      </c>
      <c r="Z61" s="45">
        <v>0</v>
      </c>
      <c r="AA61" s="98">
        <v>0</v>
      </c>
      <c r="AB61" s="32">
        <v>0</v>
      </c>
      <c r="AC61" s="45">
        <v>0</v>
      </c>
      <c r="AD61" s="98">
        <v>0</v>
      </c>
      <c r="AE61" s="32">
        <v>0</v>
      </c>
      <c r="AF61" s="45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32">
        <v>0</v>
      </c>
    </row>
    <row r="62" spans="1:40" ht="18" customHeight="1">
      <c r="A62" s="28" t="s">
        <v>249</v>
      </c>
      <c r="B62" s="94" t="s">
        <v>258</v>
      </c>
      <c r="C62" s="95" t="s">
        <v>250</v>
      </c>
      <c r="D62" s="96">
        <v>303.2009</v>
      </c>
      <c r="E62" s="97">
        <v>303.2009</v>
      </c>
      <c r="F62" s="96">
        <v>303.2009</v>
      </c>
      <c r="G62" s="98">
        <v>303.2009</v>
      </c>
      <c r="H62" s="97">
        <v>0</v>
      </c>
      <c r="I62" s="45">
        <v>0</v>
      </c>
      <c r="J62" s="32">
        <v>0</v>
      </c>
      <c r="K62" s="33">
        <v>0</v>
      </c>
      <c r="L62" s="45">
        <v>0</v>
      </c>
      <c r="M62" s="98">
        <v>0</v>
      </c>
      <c r="N62" s="32">
        <v>0</v>
      </c>
      <c r="O62" s="33">
        <v>0</v>
      </c>
      <c r="P62" s="45">
        <v>0</v>
      </c>
      <c r="Q62" s="98">
        <v>0</v>
      </c>
      <c r="R62" s="32">
        <v>0</v>
      </c>
      <c r="S62" s="45">
        <v>0</v>
      </c>
      <c r="T62" s="98">
        <v>0</v>
      </c>
      <c r="U62" s="32">
        <v>0</v>
      </c>
      <c r="V62" s="45">
        <v>0</v>
      </c>
      <c r="W62" s="98">
        <v>0</v>
      </c>
      <c r="X62" s="32">
        <v>0</v>
      </c>
      <c r="Y62" s="33">
        <v>0</v>
      </c>
      <c r="Z62" s="45">
        <v>0</v>
      </c>
      <c r="AA62" s="98">
        <v>0</v>
      </c>
      <c r="AB62" s="32">
        <v>0</v>
      </c>
      <c r="AC62" s="45">
        <v>0</v>
      </c>
      <c r="AD62" s="98">
        <v>0</v>
      </c>
      <c r="AE62" s="32">
        <v>0</v>
      </c>
      <c r="AF62" s="45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32">
        <v>0</v>
      </c>
    </row>
    <row r="63" spans="1:40" ht="18" customHeight="1">
      <c r="A63" s="28"/>
      <c r="B63" s="94" t="s">
        <v>148</v>
      </c>
      <c r="C63" s="95" t="s">
        <v>149</v>
      </c>
      <c r="D63" s="96">
        <v>142.7374</v>
      </c>
      <c r="E63" s="97">
        <v>142.7374</v>
      </c>
      <c r="F63" s="96">
        <v>142.7374</v>
      </c>
      <c r="G63" s="98">
        <v>142.7374</v>
      </c>
      <c r="H63" s="97">
        <v>0</v>
      </c>
      <c r="I63" s="45">
        <v>0</v>
      </c>
      <c r="J63" s="32">
        <v>0</v>
      </c>
      <c r="K63" s="33">
        <v>0</v>
      </c>
      <c r="L63" s="45">
        <v>0</v>
      </c>
      <c r="M63" s="98">
        <v>0</v>
      </c>
      <c r="N63" s="32">
        <v>0</v>
      </c>
      <c r="O63" s="33">
        <v>0</v>
      </c>
      <c r="P63" s="45">
        <v>0</v>
      </c>
      <c r="Q63" s="98">
        <v>0</v>
      </c>
      <c r="R63" s="32">
        <v>0</v>
      </c>
      <c r="S63" s="45">
        <v>0</v>
      </c>
      <c r="T63" s="98">
        <v>0</v>
      </c>
      <c r="U63" s="32">
        <v>0</v>
      </c>
      <c r="V63" s="45">
        <v>0</v>
      </c>
      <c r="W63" s="98">
        <v>0</v>
      </c>
      <c r="X63" s="32">
        <v>0</v>
      </c>
      <c r="Y63" s="33">
        <v>0</v>
      </c>
      <c r="Z63" s="45">
        <v>0</v>
      </c>
      <c r="AA63" s="98">
        <v>0</v>
      </c>
      <c r="AB63" s="32">
        <v>0</v>
      </c>
      <c r="AC63" s="45">
        <v>0</v>
      </c>
      <c r="AD63" s="98">
        <v>0</v>
      </c>
      <c r="AE63" s="32">
        <v>0</v>
      </c>
      <c r="AF63" s="45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32">
        <v>0</v>
      </c>
    </row>
    <row r="64" spans="1:40" ht="18" customHeight="1">
      <c r="A64" s="28" t="s">
        <v>243</v>
      </c>
      <c r="B64" s="94"/>
      <c r="C64" s="95" t="s">
        <v>244</v>
      </c>
      <c r="D64" s="96">
        <v>141.6774</v>
      </c>
      <c r="E64" s="97">
        <v>141.6774</v>
      </c>
      <c r="F64" s="96">
        <v>141.6774</v>
      </c>
      <c r="G64" s="98">
        <v>141.6774</v>
      </c>
      <c r="H64" s="97">
        <v>0</v>
      </c>
      <c r="I64" s="45">
        <v>0</v>
      </c>
      <c r="J64" s="32">
        <v>0</v>
      </c>
      <c r="K64" s="33">
        <v>0</v>
      </c>
      <c r="L64" s="45">
        <v>0</v>
      </c>
      <c r="M64" s="98">
        <v>0</v>
      </c>
      <c r="N64" s="32">
        <v>0</v>
      </c>
      <c r="O64" s="33">
        <v>0</v>
      </c>
      <c r="P64" s="45">
        <v>0</v>
      </c>
      <c r="Q64" s="98">
        <v>0</v>
      </c>
      <c r="R64" s="32">
        <v>0</v>
      </c>
      <c r="S64" s="45">
        <v>0</v>
      </c>
      <c r="T64" s="98">
        <v>0</v>
      </c>
      <c r="U64" s="32">
        <v>0</v>
      </c>
      <c r="V64" s="45">
        <v>0</v>
      </c>
      <c r="W64" s="98">
        <v>0</v>
      </c>
      <c r="X64" s="32">
        <v>0</v>
      </c>
      <c r="Y64" s="33">
        <v>0</v>
      </c>
      <c r="Z64" s="45">
        <v>0</v>
      </c>
      <c r="AA64" s="98">
        <v>0</v>
      </c>
      <c r="AB64" s="32">
        <v>0</v>
      </c>
      <c r="AC64" s="45">
        <v>0</v>
      </c>
      <c r="AD64" s="98">
        <v>0</v>
      </c>
      <c r="AE64" s="32">
        <v>0</v>
      </c>
      <c r="AF64" s="45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32">
        <v>0</v>
      </c>
    </row>
    <row r="65" spans="1:40" ht="18" customHeight="1">
      <c r="A65" s="28" t="s">
        <v>245</v>
      </c>
      <c r="B65" s="94" t="s">
        <v>260</v>
      </c>
      <c r="C65" s="95" t="s">
        <v>246</v>
      </c>
      <c r="D65" s="96">
        <v>128.2662</v>
      </c>
      <c r="E65" s="97">
        <v>128.2662</v>
      </c>
      <c r="F65" s="96">
        <v>128.2662</v>
      </c>
      <c r="G65" s="98">
        <v>128.2662</v>
      </c>
      <c r="H65" s="97">
        <v>0</v>
      </c>
      <c r="I65" s="45">
        <v>0</v>
      </c>
      <c r="J65" s="32">
        <v>0</v>
      </c>
      <c r="K65" s="33">
        <v>0</v>
      </c>
      <c r="L65" s="45">
        <v>0</v>
      </c>
      <c r="M65" s="98">
        <v>0</v>
      </c>
      <c r="N65" s="32">
        <v>0</v>
      </c>
      <c r="O65" s="33">
        <v>0</v>
      </c>
      <c r="P65" s="45">
        <v>0</v>
      </c>
      <c r="Q65" s="98">
        <v>0</v>
      </c>
      <c r="R65" s="32">
        <v>0</v>
      </c>
      <c r="S65" s="45">
        <v>0</v>
      </c>
      <c r="T65" s="98">
        <v>0</v>
      </c>
      <c r="U65" s="32">
        <v>0</v>
      </c>
      <c r="V65" s="45">
        <v>0</v>
      </c>
      <c r="W65" s="98">
        <v>0</v>
      </c>
      <c r="X65" s="32">
        <v>0</v>
      </c>
      <c r="Y65" s="33">
        <v>0</v>
      </c>
      <c r="Z65" s="45">
        <v>0</v>
      </c>
      <c r="AA65" s="98">
        <v>0</v>
      </c>
      <c r="AB65" s="32">
        <v>0</v>
      </c>
      <c r="AC65" s="45">
        <v>0</v>
      </c>
      <c r="AD65" s="98">
        <v>0</v>
      </c>
      <c r="AE65" s="32">
        <v>0</v>
      </c>
      <c r="AF65" s="45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32">
        <v>0</v>
      </c>
    </row>
    <row r="66" spans="1:40" ht="18" customHeight="1">
      <c r="A66" s="28" t="s">
        <v>254</v>
      </c>
      <c r="B66" s="94" t="s">
        <v>260</v>
      </c>
      <c r="C66" s="95" t="s">
        <v>255</v>
      </c>
      <c r="D66" s="96">
        <v>13.4112</v>
      </c>
      <c r="E66" s="97">
        <v>13.4112</v>
      </c>
      <c r="F66" s="96">
        <v>13.4112</v>
      </c>
      <c r="G66" s="98">
        <v>13.4112</v>
      </c>
      <c r="H66" s="97">
        <v>0</v>
      </c>
      <c r="I66" s="45">
        <v>0</v>
      </c>
      <c r="J66" s="32">
        <v>0</v>
      </c>
      <c r="K66" s="33">
        <v>0</v>
      </c>
      <c r="L66" s="45">
        <v>0</v>
      </c>
      <c r="M66" s="98">
        <v>0</v>
      </c>
      <c r="N66" s="32">
        <v>0</v>
      </c>
      <c r="O66" s="33">
        <v>0</v>
      </c>
      <c r="P66" s="45">
        <v>0</v>
      </c>
      <c r="Q66" s="98">
        <v>0</v>
      </c>
      <c r="R66" s="32">
        <v>0</v>
      </c>
      <c r="S66" s="45">
        <v>0</v>
      </c>
      <c r="T66" s="98">
        <v>0</v>
      </c>
      <c r="U66" s="32">
        <v>0</v>
      </c>
      <c r="V66" s="45">
        <v>0</v>
      </c>
      <c r="W66" s="98">
        <v>0</v>
      </c>
      <c r="X66" s="32">
        <v>0</v>
      </c>
      <c r="Y66" s="33">
        <v>0</v>
      </c>
      <c r="Z66" s="45">
        <v>0</v>
      </c>
      <c r="AA66" s="98">
        <v>0</v>
      </c>
      <c r="AB66" s="32">
        <v>0</v>
      </c>
      <c r="AC66" s="45">
        <v>0</v>
      </c>
      <c r="AD66" s="98">
        <v>0</v>
      </c>
      <c r="AE66" s="32">
        <v>0</v>
      </c>
      <c r="AF66" s="45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8">
        <v>0</v>
      </c>
      <c r="AN66" s="32">
        <v>0</v>
      </c>
    </row>
    <row r="67" spans="1:40" ht="18" customHeight="1">
      <c r="A67" s="28" t="s">
        <v>247</v>
      </c>
      <c r="B67" s="94"/>
      <c r="C67" s="95" t="s">
        <v>248</v>
      </c>
      <c r="D67" s="96">
        <v>1.06</v>
      </c>
      <c r="E67" s="97">
        <v>1.06</v>
      </c>
      <c r="F67" s="96">
        <v>1.06</v>
      </c>
      <c r="G67" s="98">
        <v>1.06</v>
      </c>
      <c r="H67" s="97">
        <v>0</v>
      </c>
      <c r="I67" s="45">
        <v>0</v>
      </c>
      <c r="J67" s="32">
        <v>0</v>
      </c>
      <c r="K67" s="33">
        <v>0</v>
      </c>
      <c r="L67" s="45">
        <v>0</v>
      </c>
      <c r="M67" s="98">
        <v>0</v>
      </c>
      <c r="N67" s="32">
        <v>0</v>
      </c>
      <c r="O67" s="33">
        <v>0</v>
      </c>
      <c r="P67" s="45">
        <v>0</v>
      </c>
      <c r="Q67" s="98">
        <v>0</v>
      </c>
      <c r="R67" s="32">
        <v>0</v>
      </c>
      <c r="S67" s="45">
        <v>0</v>
      </c>
      <c r="T67" s="98">
        <v>0</v>
      </c>
      <c r="U67" s="32">
        <v>0</v>
      </c>
      <c r="V67" s="45">
        <v>0</v>
      </c>
      <c r="W67" s="98">
        <v>0</v>
      </c>
      <c r="X67" s="32">
        <v>0</v>
      </c>
      <c r="Y67" s="33">
        <v>0</v>
      </c>
      <c r="Z67" s="45">
        <v>0</v>
      </c>
      <c r="AA67" s="98">
        <v>0</v>
      </c>
      <c r="AB67" s="32">
        <v>0</v>
      </c>
      <c r="AC67" s="45">
        <v>0</v>
      </c>
      <c r="AD67" s="98">
        <v>0</v>
      </c>
      <c r="AE67" s="32">
        <v>0</v>
      </c>
      <c r="AF67" s="45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32">
        <v>0</v>
      </c>
    </row>
    <row r="68" spans="1:40" ht="18" customHeight="1">
      <c r="A68" s="28" t="s">
        <v>249</v>
      </c>
      <c r="B68" s="94" t="s">
        <v>260</v>
      </c>
      <c r="C68" s="95" t="s">
        <v>250</v>
      </c>
      <c r="D68" s="96">
        <v>0.06</v>
      </c>
      <c r="E68" s="97">
        <v>0.06</v>
      </c>
      <c r="F68" s="96">
        <v>0.06</v>
      </c>
      <c r="G68" s="98">
        <v>0.06</v>
      </c>
      <c r="H68" s="97">
        <v>0</v>
      </c>
      <c r="I68" s="45">
        <v>0</v>
      </c>
      <c r="J68" s="32">
        <v>0</v>
      </c>
      <c r="K68" s="33">
        <v>0</v>
      </c>
      <c r="L68" s="45">
        <v>0</v>
      </c>
      <c r="M68" s="98">
        <v>0</v>
      </c>
      <c r="N68" s="32">
        <v>0</v>
      </c>
      <c r="O68" s="33">
        <v>0</v>
      </c>
      <c r="P68" s="45">
        <v>0</v>
      </c>
      <c r="Q68" s="98">
        <v>0</v>
      </c>
      <c r="R68" s="32">
        <v>0</v>
      </c>
      <c r="S68" s="45">
        <v>0</v>
      </c>
      <c r="T68" s="98">
        <v>0</v>
      </c>
      <c r="U68" s="32">
        <v>0</v>
      </c>
      <c r="V68" s="45">
        <v>0</v>
      </c>
      <c r="W68" s="98">
        <v>0</v>
      </c>
      <c r="X68" s="32">
        <v>0</v>
      </c>
      <c r="Y68" s="33">
        <v>0</v>
      </c>
      <c r="Z68" s="45">
        <v>0</v>
      </c>
      <c r="AA68" s="98">
        <v>0</v>
      </c>
      <c r="AB68" s="32">
        <v>0</v>
      </c>
      <c r="AC68" s="45">
        <v>0</v>
      </c>
      <c r="AD68" s="98">
        <v>0</v>
      </c>
      <c r="AE68" s="32">
        <v>0</v>
      </c>
      <c r="AF68" s="45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32">
        <v>0</v>
      </c>
    </row>
    <row r="69" spans="1:40" ht="18" customHeight="1">
      <c r="A69" s="28" t="s">
        <v>261</v>
      </c>
      <c r="B69" s="94" t="s">
        <v>260</v>
      </c>
      <c r="C69" s="95" t="s">
        <v>262</v>
      </c>
      <c r="D69" s="96">
        <v>1</v>
      </c>
      <c r="E69" s="97">
        <v>1</v>
      </c>
      <c r="F69" s="96">
        <v>1</v>
      </c>
      <c r="G69" s="98">
        <v>1</v>
      </c>
      <c r="H69" s="97">
        <v>0</v>
      </c>
      <c r="I69" s="45">
        <v>0</v>
      </c>
      <c r="J69" s="32">
        <v>0</v>
      </c>
      <c r="K69" s="33">
        <v>0</v>
      </c>
      <c r="L69" s="45">
        <v>0</v>
      </c>
      <c r="M69" s="98">
        <v>0</v>
      </c>
      <c r="N69" s="32">
        <v>0</v>
      </c>
      <c r="O69" s="33">
        <v>0</v>
      </c>
      <c r="P69" s="45">
        <v>0</v>
      </c>
      <c r="Q69" s="98">
        <v>0</v>
      </c>
      <c r="R69" s="32">
        <v>0</v>
      </c>
      <c r="S69" s="45">
        <v>0</v>
      </c>
      <c r="T69" s="98">
        <v>0</v>
      </c>
      <c r="U69" s="32">
        <v>0</v>
      </c>
      <c r="V69" s="45">
        <v>0</v>
      </c>
      <c r="W69" s="98">
        <v>0</v>
      </c>
      <c r="X69" s="32">
        <v>0</v>
      </c>
      <c r="Y69" s="33">
        <v>0</v>
      </c>
      <c r="Z69" s="45">
        <v>0</v>
      </c>
      <c r="AA69" s="98">
        <v>0</v>
      </c>
      <c r="AB69" s="32">
        <v>0</v>
      </c>
      <c r="AC69" s="45">
        <v>0</v>
      </c>
      <c r="AD69" s="98">
        <v>0</v>
      </c>
      <c r="AE69" s="32">
        <v>0</v>
      </c>
      <c r="AF69" s="45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32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93"/>
  <sheetViews>
    <sheetView showGridLines="0" showZeros="0" tabSelected="1" workbookViewId="0" topLeftCell="D1">
      <selection activeCell="CF18" sqref="CF18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0" t="s">
        <v>263</v>
      </c>
    </row>
    <row r="2" spans="1:93" ht="22.5" customHeight="1">
      <c r="A2" s="58" t="s">
        <v>264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</row>
    <row r="3" spans="1:110" ht="15" customHeight="1">
      <c r="A3" s="51" t="s">
        <v>5</v>
      </c>
      <c r="B3" s="34"/>
      <c r="C3" s="50"/>
      <c r="D3" s="50"/>
      <c r="E3" s="50"/>
      <c r="DF3" s="20" t="s">
        <v>6</v>
      </c>
    </row>
    <row r="4" spans="1:110" ht="16.5" customHeight="1">
      <c r="A4" s="53" t="s">
        <v>265</v>
      </c>
      <c r="B4" s="53"/>
      <c r="C4" s="59"/>
      <c r="D4" s="38" t="s">
        <v>206</v>
      </c>
      <c r="E4" s="54" t="s">
        <v>266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267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 t="s">
        <v>268</v>
      </c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 t="s">
        <v>269</v>
      </c>
      <c r="BH4" s="54"/>
      <c r="BI4" s="54"/>
      <c r="BJ4" s="54"/>
      <c r="BK4" s="63"/>
      <c r="BL4" s="63" t="s">
        <v>270</v>
      </c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3" t="s">
        <v>271</v>
      </c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54"/>
      <c r="CP4" s="56" t="s">
        <v>272</v>
      </c>
      <c r="CQ4" s="56"/>
      <c r="CR4" s="56"/>
      <c r="CS4" s="56" t="s">
        <v>273</v>
      </c>
      <c r="CT4" s="56"/>
      <c r="CU4" s="56"/>
      <c r="CV4" s="56"/>
      <c r="CW4" s="56"/>
      <c r="CX4" s="56"/>
      <c r="CY4" s="56" t="s">
        <v>274</v>
      </c>
      <c r="CZ4" s="56"/>
      <c r="DA4" s="56"/>
      <c r="DB4" s="56" t="s">
        <v>275</v>
      </c>
      <c r="DC4" s="56"/>
      <c r="DD4" s="56"/>
      <c r="DE4" s="56"/>
      <c r="DF4" s="56"/>
    </row>
    <row r="5" spans="1:110" ht="36" customHeight="1">
      <c r="A5" s="60" t="s">
        <v>68</v>
      </c>
      <c r="B5" s="60" t="s">
        <v>69</v>
      </c>
      <c r="C5" s="61" t="s">
        <v>70</v>
      </c>
      <c r="D5" s="38"/>
      <c r="E5" s="27" t="s">
        <v>73</v>
      </c>
      <c r="F5" s="18" t="s">
        <v>276</v>
      </c>
      <c r="G5" s="18" t="s">
        <v>277</v>
      </c>
      <c r="H5" s="18" t="s">
        <v>278</v>
      </c>
      <c r="I5" s="27" t="s">
        <v>279</v>
      </c>
      <c r="J5" s="27" t="s">
        <v>280</v>
      </c>
      <c r="K5" s="27" t="s">
        <v>281</v>
      </c>
      <c r="L5" s="27" t="s">
        <v>282</v>
      </c>
      <c r="M5" s="27" t="s">
        <v>283</v>
      </c>
      <c r="N5" s="27" t="s">
        <v>284</v>
      </c>
      <c r="O5" s="27" t="s">
        <v>285</v>
      </c>
      <c r="P5" s="27" t="s">
        <v>286</v>
      </c>
      <c r="Q5" s="27" t="s">
        <v>287</v>
      </c>
      <c r="R5" s="27" t="s">
        <v>288</v>
      </c>
      <c r="S5" s="27" t="s">
        <v>73</v>
      </c>
      <c r="T5" s="27" t="s">
        <v>289</v>
      </c>
      <c r="U5" s="27" t="s">
        <v>290</v>
      </c>
      <c r="V5" s="27" t="s">
        <v>291</v>
      </c>
      <c r="W5" s="27" t="s">
        <v>292</v>
      </c>
      <c r="X5" s="27" t="s">
        <v>293</v>
      </c>
      <c r="Y5" s="27" t="s">
        <v>294</v>
      </c>
      <c r="Z5" s="27" t="s">
        <v>295</v>
      </c>
      <c r="AA5" s="27" t="s">
        <v>296</v>
      </c>
      <c r="AB5" s="27" t="s">
        <v>297</v>
      </c>
      <c r="AC5" s="27" t="s">
        <v>298</v>
      </c>
      <c r="AD5" s="27" t="s">
        <v>299</v>
      </c>
      <c r="AE5" s="27" t="s">
        <v>300</v>
      </c>
      <c r="AF5" s="27" t="s">
        <v>301</v>
      </c>
      <c r="AG5" s="27" t="s">
        <v>302</v>
      </c>
      <c r="AH5" s="27" t="s">
        <v>303</v>
      </c>
      <c r="AI5" s="27" t="s">
        <v>304</v>
      </c>
      <c r="AJ5" s="27" t="s">
        <v>305</v>
      </c>
      <c r="AK5" s="27" t="s">
        <v>306</v>
      </c>
      <c r="AL5" s="27" t="s">
        <v>307</v>
      </c>
      <c r="AM5" s="27" t="s">
        <v>308</v>
      </c>
      <c r="AN5" s="27" t="s">
        <v>309</v>
      </c>
      <c r="AO5" s="27" t="s">
        <v>310</v>
      </c>
      <c r="AP5" s="27" t="s">
        <v>311</v>
      </c>
      <c r="AQ5" s="27" t="s">
        <v>312</v>
      </c>
      <c r="AR5" s="27" t="s">
        <v>313</v>
      </c>
      <c r="AS5" s="27" t="s">
        <v>314</v>
      </c>
      <c r="AT5" s="27" t="s">
        <v>315</v>
      </c>
      <c r="AU5" s="27" t="s">
        <v>73</v>
      </c>
      <c r="AV5" s="27" t="s">
        <v>316</v>
      </c>
      <c r="AW5" s="27" t="s">
        <v>317</v>
      </c>
      <c r="AX5" s="27" t="s">
        <v>318</v>
      </c>
      <c r="AY5" s="27" t="s">
        <v>319</v>
      </c>
      <c r="AZ5" s="27" t="s">
        <v>320</v>
      </c>
      <c r="BA5" s="27" t="s">
        <v>321</v>
      </c>
      <c r="BB5" s="27" t="s">
        <v>322</v>
      </c>
      <c r="BC5" s="27" t="s">
        <v>323</v>
      </c>
      <c r="BD5" s="27" t="s">
        <v>324</v>
      </c>
      <c r="BE5" s="27" t="s">
        <v>325</v>
      </c>
      <c r="BF5" s="27" t="s">
        <v>326</v>
      </c>
      <c r="BG5" s="27" t="s">
        <v>73</v>
      </c>
      <c r="BH5" s="27" t="s">
        <v>327</v>
      </c>
      <c r="BI5" s="27" t="s">
        <v>328</v>
      </c>
      <c r="BJ5" s="27" t="s">
        <v>329</v>
      </c>
      <c r="BK5" s="27" t="s">
        <v>330</v>
      </c>
      <c r="BL5" s="26" t="s">
        <v>73</v>
      </c>
      <c r="BM5" s="26" t="s">
        <v>331</v>
      </c>
      <c r="BN5" s="26" t="s">
        <v>332</v>
      </c>
      <c r="BO5" s="26" t="s">
        <v>333</v>
      </c>
      <c r="BP5" s="26" t="s">
        <v>334</v>
      </c>
      <c r="BQ5" s="26" t="s">
        <v>335</v>
      </c>
      <c r="BR5" s="26" t="s">
        <v>336</v>
      </c>
      <c r="BS5" s="26" t="s">
        <v>337</v>
      </c>
      <c r="BT5" s="26" t="s">
        <v>338</v>
      </c>
      <c r="BU5" s="26" t="s">
        <v>339</v>
      </c>
      <c r="BV5" s="26" t="s">
        <v>340</v>
      </c>
      <c r="BW5" s="26" t="s">
        <v>341</v>
      </c>
      <c r="BX5" s="26" t="s">
        <v>342</v>
      </c>
      <c r="BY5" s="26" t="s">
        <v>73</v>
      </c>
      <c r="BZ5" s="26" t="s">
        <v>331</v>
      </c>
      <c r="CA5" s="26" t="s">
        <v>332</v>
      </c>
      <c r="CB5" s="26" t="s">
        <v>333</v>
      </c>
      <c r="CC5" s="26" t="s">
        <v>334</v>
      </c>
      <c r="CD5" s="26" t="s">
        <v>335</v>
      </c>
      <c r="CE5" s="26" t="s">
        <v>336</v>
      </c>
      <c r="CF5" s="26" t="s">
        <v>337</v>
      </c>
      <c r="CG5" s="26" t="s">
        <v>343</v>
      </c>
      <c r="CH5" s="26" t="s">
        <v>344</v>
      </c>
      <c r="CI5" s="26" t="s">
        <v>345</v>
      </c>
      <c r="CJ5" s="26" t="s">
        <v>346</v>
      </c>
      <c r="CK5" s="26" t="s">
        <v>338</v>
      </c>
      <c r="CL5" s="26" t="s">
        <v>339</v>
      </c>
      <c r="CM5" s="26" t="s">
        <v>340</v>
      </c>
      <c r="CN5" s="26" t="s">
        <v>341</v>
      </c>
      <c r="CO5" s="26" t="s">
        <v>347</v>
      </c>
      <c r="CP5" s="26" t="s">
        <v>73</v>
      </c>
      <c r="CQ5" s="26" t="s">
        <v>348</v>
      </c>
      <c r="CR5" s="26" t="s">
        <v>349</v>
      </c>
      <c r="CS5" s="26" t="s">
        <v>73</v>
      </c>
      <c r="CT5" s="26" t="s">
        <v>348</v>
      </c>
      <c r="CU5" s="26" t="s">
        <v>350</v>
      </c>
      <c r="CV5" s="26" t="s">
        <v>351</v>
      </c>
      <c r="CW5" s="26" t="s">
        <v>352</v>
      </c>
      <c r="CX5" s="26" t="s">
        <v>349</v>
      </c>
      <c r="CY5" s="26" t="s">
        <v>73</v>
      </c>
      <c r="CZ5" s="26" t="s">
        <v>353</v>
      </c>
      <c r="DA5" s="26" t="s">
        <v>354</v>
      </c>
      <c r="DB5" s="26" t="s">
        <v>73</v>
      </c>
      <c r="DC5" s="26" t="s">
        <v>355</v>
      </c>
      <c r="DD5" s="26" t="s">
        <v>356</v>
      </c>
      <c r="DE5" s="26" t="s">
        <v>357</v>
      </c>
      <c r="DF5" s="26" t="s">
        <v>275</v>
      </c>
    </row>
    <row r="6" spans="1:110" ht="17.25" customHeight="1">
      <c r="A6" s="28"/>
      <c r="B6" s="29"/>
      <c r="C6" s="30" t="s">
        <v>57</v>
      </c>
      <c r="D6" s="62">
        <v>1246.6491</v>
      </c>
      <c r="E6" s="62">
        <v>600.4162</v>
      </c>
      <c r="F6" s="57">
        <v>227.94</v>
      </c>
      <c r="G6" s="57">
        <v>137.29</v>
      </c>
      <c r="H6" s="57">
        <v>11.07</v>
      </c>
      <c r="I6" s="57">
        <v>0</v>
      </c>
      <c r="J6" s="57">
        <v>60.36</v>
      </c>
      <c r="K6" s="57">
        <v>68.15</v>
      </c>
      <c r="L6" s="57">
        <v>0</v>
      </c>
      <c r="M6" s="57">
        <v>27.69</v>
      </c>
      <c r="N6" s="57">
        <v>0</v>
      </c>
      <c r="O6" s="57">
        <v>16.49</v>
      </c>
      <c r="P6" s="57">
        <v>51.12</v>
      </c>
      <c r="Q6" s="57">
        <v>0</v>
      </c>
      <c r="R6" s="57">
        <v>0.3</v>
      </c>
      <c r="S6" s="57">
        <v>310.6994</v>
      </c>
      <c r="T6" s="57">
        <v>150.46</v>
      </c>
      <c r="U6" s="57">
        <v>9.3</v>
      </c>
      <c r="V6" s="57">
        <v>0.36</v>
      </c>
      <c r="W6" s="57">
        <v>0</v>
      </c>
      <c r="X6" s="57">
        <v>0.41</v>
      </c>
      <c r="Y6" s="57">
        <v>4.98</v>
      </c>
      <c r="Z6" s="57">
        <v>0.58</v>
      </c>
      <c r="AA6" s="57">
        <v>0</v>
      </c>
      <c r="AB6" s="57">
        <v>0</v>
      </c>
      <c r="AC6" s="57">
        <v>32.6</v>
      </c>
      <c r="AD6" s="57">
        <v>0</v>
      </c>
      <c r="AE6" s="57">
        <v>47.27</v>
      </c>
      <c r="AF6" s="57">
        <v>0.3</v>
      </c>
      <c r="AG6" s="57">
        <v>19.11</v>
      </c>
      <c r="AH6" s="57">
        <v>0.33</v>
      </c>
      <c r="AI6" s="57">
        <v>1.46</v>
      </c>
      <c r="AJ6" s="57">
        <v>0</v>
      </c>
      <c r="AK6" s="57">
        <v>0</v>
      </c>
      <c r="AL6" s="57">
        <v>0</v>
      </c>
      <c r="AM6" s="57">
        <v>0.28</v>
      </c>
      <c r="AN6" s="57">
        <v>0</v>
      </c>
      <c r="AO6" s="57">
        <v>4.2594</v>
      </c>
      <c r="AP6" s="57">
        <v>0</v>
      </c>
      <c r="AQ6" s="57">
        <v>3</v>
      </c>
      <c r="AR6" s="57">
        <v>0</v>
      </c>
      <c r="AS6" s="57">
        <v>0</v>
      </c>
      <c r="AT6" s="57">
        <v>36</v>
      </c>
      <c r="AU6" s="57">
        <v>315.5965</v>
      </c>
      <c r="AV6" s="57">
        <v>0</v>
      </c>
      <c r="AW6" s="57">
        <v>0</v>
      </c>
      <c r="AX6" s="47">
        <v>0</v>
      </c>
      <c r="AY6" s="49">
        <v>0</v>
      </c>
      <c r="AZ6" s="49">
        <v>232.4985</v>
      </c>
      <c r="BA6" s="48">
        <v>81.72</v>
      </c>
      <c r="BB6" s="57">
        <v>0</v>
      </c>
      <c r="BC6" s="57">
        <v>0</v>
      </c>
      <c r="BD6" s="57">
        <v>0.378</v>
      </c>
      <c r="BE6" s="57">
        <v>0</v>
      </c>
      <c r="BF6" s="57">
        <v>1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19.937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19.937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7">
        <v>0</v>
      </c>
      <c r="DB6" s="57">
        <v>0</v>
      </c>
      <c r="DC6" s="57">
        <v>0</v>
      </c>
      <c r="DD6" s="57">
        <v>0</v>
      </c>
      <c r="DE6" s="57">
        <v>0</v>
      </c>
      <c r="DF6" s="47">
        <v>0</v>
      </c>
    </row>
    <row r="7" spans="1:110" ht="17.25" customHeight="1">
      <c r="A7" s="28" t="s">
        <v>78</v>
      </c>
      <c r="B7" s="29"/>
      <c r="C7" s="30" t="s">
        <v>79</v>
      </c>
      <c r="D7" s="62">
        <v>445.0256</v>
      </c>
      <c r="E7" s="62">
        <v>266.9214</v>
      </c>
      <c r="F7" s="57">
        <v>94.98</v>
      </c>
      <c r="G7" s="57">
        <v>90.76</v>
      </c>
      <c r="H7" s="57">
        <v>7.91</v>
      </c>
      <c r="I7" s="57">
        <v>0</v>
      </c>
      <c r="J7" s="57">
        <v>0</v>
      </c>
      <c r="K7" s="57">
        <v>29.74</v>
      </c>
      <c r="L7" s="57">
        <v>0</v>
      </c>
      <c r="M7" s="57">
        <v>12.08</v>
      </c>
      <c r="N7" s="57">
        <v>0</v>
      </c>
      <c r="O7" s="57">
        <v>9.15</v>
      </c>
      <c r="P7" s="57">
        <v>22.3</v>
      </c>
      <c r="Q7" s="57">
        <v>0</v>
      </c>
      <c r="R7" s="57">
        <v>0</v>
      </c>
      <c r="S7" s="57">
        <v>147.0176</v>
      </c>
      <c r="T7" s="57">
        <v>66</v>
      </c>
      <c r="U7" s="57">
        <v>8.68</v>
      </c>
      <c r="V7" s="57">
        <v>0</v>
      </c>
      <c r="W7" s="57">
        <v>0</v>
      </c>
      <c r="X7" s="57">
        <v>0.23</v>
      </c>
      <c r="Y7" s="57">
        <v>4.4</v>
      </c>
      <c r="Z7" s="57">
        <v>0.35</v>
      </c>
      <c r="AA7" s="57">
        <v>0</v>
      </c>
      <c r="AB7" s="57">
        <v>0</v>
      </c>
      <c r="AC7" s="57">
        <v>18.68</v>
      </c>
      <c r="AD7" s="57">
        <v>0</v>
      </c>
      <c r="AE7" s="57">
        <v>11.35</v>
      </c>
      <c r="AF7" s="57">
        <v>0</v>
      </c>
      <c r="AG7" s="57">
        <v>19.01</v>
      </c>
      <c r="AH7" s="57">
        <v>0</v>
      </c>
      <c r="AI7" s="57">
        <v>1.46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1.8576</v>
      </c>
      <c r="AP7" s="57">
        <v>0</v>
      </c>
      <c r="AQ7" s="57">
        <v>3</v>
      </c>
      <c r="AR7" s="57">
        <v>0</v>
      </c>
      <c r="AS7" s="57">
        <v>0</v>
      </c>
      <c r="AT7" s="57">
        <v>12</v>
      </c>
      <c r="AU7" s="57">
        <v>11.1496</v>
      </c>
      <c r="AV7" s="57">
        <v>0</v>
      </c>
      <c r="AW7" s="57">
        <v>0</v>
      </c>
      <c r="AX7" s="47">
        <v>0</v>
      </c>
      <c r="AY7" s="49">
        <v>0</v>
      </c>
      <c r="AZ7" s="49">
        <v>11.0176</v>
      </c>
      <c r="BA7" s="48">
        <v>0</v>
      </c>
      <c r="BB7" s="57">
        <v>0</v>
      </c>
      <c r="BC7" s="57">
        <v>0</v>
      </c>
      <c r="BD7" s="57">
        <v>0.132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19.937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19.937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0</v>
      </c>
      <c r="DD7" s="57">
        <v>0</v>
      </c>
      <c r="DE7" s="57">
        <v>0</v>
      </c>
      <c r="DF7" s="47">
        <v>0</v>
      </c>
    </row>
    <row r="8" spans="1:110" ht="17.25" customHeight="1">
      <c r="A8" s="28" t="s">
        <v>80</v>
      </c>
      <c r="B8" s="29"/>
      <c r="C8" s="30" t="s">
        <v>81</v>
      </c>
      <c r="D8" s="62">
        <v>341.9661</v>
      </c>
      <c r="E8" s="62">
        <v>193.8619</v>
      </c>
      <c r="F8" s="57">
        <v>94.98</v>
      </c>
      <c r="G8" s="57">
        <v>90.76</v>
      </c>
      <c r="H8" s="57">
        <v>7.91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0.21</v>
      </c>
      <c r="P8" s="57">
        <v>0</v>
      </c>
      <c r="Q8" s="57">
        <v>0</v>
      </c>
      <c r="R8" s="57">
        <v>0</v>
      </c>
      <c r="S8" s="57">
        <v>117.0176</v>
      </c>
      <c r="T8" s="57">
        <v>56</v>
      </c>
      <c r="U8" s="57">
        <v>8.68</v>
      </c>
      <c r="V8" s="57">
        <v>0</v>
      </c>
      <c r="W8" s="57">
        <v>0</v>
      </c>
      <c r="X8" s="57">
        <v>0.23</v>
      </c>
      <c r="Y8" s="57">
        <v>4.4</v>
      </c>
      <c r="Z8" s="57">
        <v>0.35</v>
      </c>
      <c r="AA8" s="57">
        <v>0</v>
      </c>
      <c r="AB8" s="57">
        <v>0</v>
      </c>
      <c r="AC8" s="57">
        <v>18.68</v>
      </c>
      <c r="AD8" s="57">
        <v>0</v>
      </c>
      <c r="AE8" s="57">
        <v>1.35</v>
      </c>
      <c r="AF8" s="57">
        <v>0</v>
      </c>
      <c r="AG8" s="57">
        <v>19.01</v>
      </c>
      <c r="AH8" s="57">
        <v>0</v>
      </c>
      <c r="AI8" s="57">
        <v>1.46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1.8576</v>
      </c>
      <c r="AP8" s="57">
        <v>0</v>
      </c>
      <c r="AQ8" s="57">
        <v>3</v>
      </c>
      <c r="AR8" s="57">
        <v>0</v>
      </c>
      <c r="AS8" s="57">
        <v>0</v>
      </c>
      <c r="AT8" s="57">
        <v>2</v>
      </c>
      <c r="AU8" s="57">
        <v>11.1496</v>
      </c>
      <c r="AV8" s="57">
        <v>0</v>
      </c>
      <c r="AW8" s="57">
        <v>0</v>
      </c>
      <c r="AX8" s="47">
        <v>0</v>
      </c>
      <c r="AY8" s="49">
        <v>0</v>
      </c>
      <c r="AZ8" s="49">
        <v>11.0176</v>
      </c>
      <c r="BA8" s="48">
        <v>0</v>
      </c>
      <c r="BB8" s="57">
        <v>0</v>
      </c>
      <c r="BC8" s="57">
        <v>0</v>
      </c>
      <c r="BD8" s="57">
        <v>0.132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19.937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19.937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47">
        <v>0</v>
      </c>
    </row>
    <row r="9" spans="1:110" ht="17.25" customHeight="1">
      <c r="A9" s="28" t="s">
        <v>82</v>
      </c>
      <c r="B9" s="29"/>
      <c r="C9" s="30" t="s">
        <v>83</v>
      </c>
      <c r="D9" s="62">
        <v>341.9661</v>
      </c>
      <c r="E9" s="62">
        <v>193.8619</v>
      </c>
      <c r="F9" s="57">
        <v>94.98</v>
      </c>
      <c r="G9" s="57">
        <v>90.76</v>
      </c>
      <c r="H9" s="57">
        <v>7.91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0.21</v>
      </c>
      <c r="P9" s="57">
        <v>0</v>
      </c>
      <c r="Q9" s="57">
        <v>0</v>
      </c>
      <c r="R9" s="57">
        <v>0</v>
      </c>
      <c r="S9" s="57">
        <v>117.0176</v>
      </c>
      <c r="T9" s="57">
        <v>56</v>
      </c>
      <c r="U9" s="57">
        <v>8.68</v>
      </c>
      <c r="V9" s="57">
        <v>0</v>
      </c>
      <c r="W9" s="57">
        <v>0</v>
      </c>
      <c r="X9" s="57">
        <v>0.23</v>
      </c>
      <c r="Y9" s="57">
        <v>4.4</v>
      </c>
      <c r="Z9" s="57">
        <v>0.35</v>
      </c>
      <c r="AA9" s="57">
        <v>0</v>
      </c>
      <c r="AB9" s="57">
        <v>0</v>
      </c>
      <c r="AC9" s="57">
        <v>18.68</v>
      </c>
      <c r="AD9" s="57">
        <v>0</v>
      </c>
      <c r="AE9" s="57">
        <v>1.35</v>
      </c>
      <c r="AF9" s="57">
        <v>0</v>
      </c>
      <c r="AG9" s="57">
        <v>19.01</v>
      </c>
      <c r="AH9" s="57">
        <v>0</v>
      </c>
      <c r="AI9" s="57">
        <v>1.46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1.8576</v>
      </c>
      <c r="AP9" s="57">
        <v>0</v>
      </c>
      <c r="AQ9" s="57">
        <v>3</v>
      </c>
      <c r="AR9" s="57">
        <v>0</v>
      </c>
      <c r="AS9" s="57">
        <v>0</v>
      </c>
      <c r="AT9" s="57">
        <v>2</v>
      </c>
      <c r="AU9" s="57">
        <v>11.1496</v>
      </c>
      <c r="AV9" s="57">
        <v>0</v>
      </c>
      <c r="AW9" s="57">
        <v>0</v>
      </c>
      <c r="AX9" s="47">
        <v>0</v>
      </c>
      <c r="AY9" s="49">
        <v>0</v>
      </c>
      <c r="AZ9" s="49">
        <v>11.0176</v>
      </c>
      <c r="BA9" s="48">
        <v>0</v>
      </c>
      <c r="BB9" s="57">
        <v>0</v>
      </c>
      <c r="BC9" s="57">
        <v>0</v>
      </c>
      <c r="BD9" s="57">
        <v>0.132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19.937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19.937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47">
        <v>0</v>
      </c>
    </row>
    <row r="10" spans="1:110" ht="17.25" customHeight="1">
      <c r="A10" s="28" t="s">
        <v>84</v>
      </c>
      <c r="B10" s="29" t="s">
        <v>78</v>
      </c>
      <c r="C10" s="30" t="s">
        <v>85</v>
      </c>
      <c r="D10" s="62">
        <v>293.0291</v>
      </c>
      <c r="E10" s="62">
        <v>193.8619</v>
      </c>
      <c r="F10" s="57">
        <v>94.98</v>
      </c>
      <c r="G10" s="57">
        <v>90.76</v>
      </c>
      <c r="H10" s="57">
        <v>7.91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0.21</v>
      </c>
      <c r="P10" s="57">
        <v>0</v>
      </c>
      <c r="Q10" s="57">
        <v>0</v>
      </c>
      <c r="R10" s="57">
        <v>0</v>
      </c>
      <c r="S10" s="57">
        <v>88.0176</v>
      </c>
      <c r="T10" s="57">
        <v>46</v>
      </c>
      <c r="U10" s="57">
        <v>1.68</v>
      </c>
      <c r="V10" s="57">
        <v>0</v>
      </c>
      <c r="W10" s="57">
        <v>0</v>
      </c>
      <c r="X10" s="57">
        <v>0.23</v>
      </c>
      <c r="Y10" s="57">
        <v>2.4</v>
      </c>
      <c r="Z10" s="57">
        <v>0.35</v>
      </c>
      <c r="AA10" s="57">
        <v>0</v>
      </c>
      <c r="AB10" s="57">
        <v>0</v>
      </c>
      <c r="AC10" s="57">
        <v>13.68</v>
      </c>
      <c r="AD10" s="57">
        <v>0</v>
      </c>
      <c r="AE10" s="57">
        <v>1.35</v>
      </c>
      <c r="AF10" s="57">
        <v>0</v>
      </c>
      <c r="AG10" s="57">
        <v>14.01</v>
      </c>
      <c r="AH10" s="57">
        <v>0</v>
      </c>
      <c r="AI10" s="57">
        <v>1.46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1.8576</v>
      </c>
      <c r="AP10" s="57">
        <v>0</v>
      </c>
      <c r="AQ10" s="57">
        <v>3</v>
      </c>
      <c r="AR10" s="57">
        <v>0</v>
      </c>
      <c r="AS10" s="57">
        <v>0</v>
      </c>
      <c r="AT10" s="57">
        <v>2</v>
      </c>
      <c r="AU10" s="57">
        <v>11.1496</v>
      </c>
      <c r="AV10" s="57">
        <v>0</v>
      </c>
      <c r="AW10" s="57">
        <v>0</v>
      </c>
      <c r="AX10" s="47">
        <v>0</v>
      </c>
      <c r="AY10" s="49">
        <v>0</v>
      </c>
      <c r="AZ10" s="49">
        <v>11.0176</v>
      </c>
      <c r="BA10" s="48">
        <v>0</v>
      </c>
      <c r="BB10" s="57">
        <v>0</v>
      </c>
      <c r="BC10" s="57">
        <v>0</v>
      </c>
      <c r="BD10" s="57">
        <v>0.132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47">
        <v>0</v>
      </c>
    </row>
    <row r="11" spans="1:110" ht="17.25" customHeight="1">
      <c r="A11" s="28" t="s">
        <v>86</v>
      </c>
      <c r="B11" s="29" t="s">
        <v>78</v>
      </c>
      <c r="C11" s="30" t="s">
        <v>87</v>
      </c>
      <c r="D11" s="62">
        <v>42.937</v>
      </c>
      <c r="E11" s="62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23</v>
      </c>
      <c r="T11" s="57">
        <v>8</v>
      </c>
      <c r="U11" s="57">
        <v>5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5</v>
      </c>
      <c r="AD11" s="57">
        <v>0</v>
      </c>
      <c r="AE11" s="57">
        <v>0</v>
      </c>
      <c r="AF11" s="57">
        <v>0</v>
      </c>
      <c r="AG11" s="57">
        <v>5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47">
        <v>0</v>
      </c>
      <c r="AY11" s="49">
        <v>0</v>
      </c>
      <c r="AZ11" s="49">
        <v>0</v>
      </c>
      <c r="BA11" s="48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19.937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19.937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47">
        <v>0</v>
      </c>
    </row>
    <row r="12" spans="1:116" ht="17.25" customHeight="1">
      <c r="A12" s="28" t="s">
        <v>88</v>
      </c>
      <c r="B12" s="29" t="s">
        <v>78</v>
      </c>
      <c r="C12" s="30" t="s">
        <v>89</v>
      </c>
      <c r="D12" s="62">
        <v>6</v>
      </c>
      <c r="E12" s="62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6</v>
      </c>
      <c r="T12" s="57">
        <v>2</v>
      </c>
      <c r="U12" s="57">
        <v>2</v>
      </c>
      <c r="V12" s="57">
        <v>0</v>
      </c>
      <c r="W12" s="57">
        <v>0</v>
      </c>
      <c r="X12" s="57">
        <v>0</v>
      </c>
      <c r="Y12" s="57">
        <v>2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47">
        <v>0</v>
      </c>
      <c r="AY12" s="49">
        <v>0</v>
      </c>
      <c r="AZ12" s="49">
        <v>0</v>
      </c>
      <c r="BA12" s="48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47">
        <v>0</v>
      </c>
      <c r="DL12" s="34"/>
    </row>
    <row r="13" spans="1:110" ht="17.25" customHeight="1">
      <c r="A13" s="28" t="s">
        <v>90</v>
      </c>
      <c r="B13" s="29"/>
      <c r="C13" s="30" t="s">
        <v>91</v>
      </c>
      <c r="D13" s="62">
        <v>29.7396</v>
      </c>
      <c r="E13" s="62">
        <v>29.7396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29.74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47">
        <v>0</v>
      </c>
      <c r="AY13" s="49">
        <v>0</v>
      </c>
      <c r="AZ13" s="49">
        <v>0</v>
      </c>
      <c r="BA13" s="48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47">
        <v>0</v>
      </c>
    </row>
    <row r="14" spans="1:110" ht="17.25" customHeight="1">
      <c r="A14" s="28" t="s">
        <v>92</v>
      </c>
      <c r="B14" s="29"/>
      <c r="C14" s="30" t="s">
        <v>93</v>
      </c>
      <c r="D14" s="62">
        <v>29.7396</v>
      </c>
      <c r="E14" s="62">
        <v>29.7396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29.74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47">
        <v>0</v>
      </c>
      <c r="AY14" s="49">
        <v>0</v>
      </c>
      <c r="AZ14" s="49">
        <v>0</v>
      </c>
      <c r="BA14" s="48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47">
        <v>0</v>
      </c>
    </row>
    <row r="15" spans="1:110" ht="17.25" customHeight="1">
      <c r="A15" s="28" t="s">
        <v>94</v>
      </c>
      <c r="B15" s="29" t="s">
        <v>78</v>
      </c>
      <c r="C15" s="30" t="s">
        <v>95</v>
      </c>
      <c r="D15" s="62">
        <v>29.7396</v>
      </c>
      <c r="E15" s="62">
        <v>29.7396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29.74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47">
        <v>0</v>
      </c>
      <c r="AY15" s="49">
        <v>0</v>
      </c>
      <c r="AZ15" s="49">
        <v>0</v>
      </c>
      <c r="BA15" s="48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47">
        <v>0</v>
      </c>
    </row>
    <row r="16" spans="1:110" ht="17.25" customHeight="1">
      <c r="A16" s="28" t="s">
        <v>96</v>
      </c>
      <c r="B16" s="29"/>
      <c r="C16" s="30" t="s">
        <v>97</v>
      </c>
      <c r="D16" s="62">
        <v>21.0167</v>
      </c>
      <c r="E16" s="62">
        <v>21.0167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12.08</v>
      </c>
      <c r="N16" s="57">
        <v>0</v>
      </c>
      <c r="O16" s="57">
        <v>8.94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47">
        <v>0</v>
      </c>
      <c r="AY16" s="49">
        <v>0</v>
      </c>
      <c r="AZ16" s="49">
        <v>0</v>
      </c>
      <c r="BA16" s="48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47">
        <v>0</v>
      </c>
    </row>
    <row r="17" spans="1:110" ht="17.25" customHeight="1">
      <c r="A17" s="28" t="s">
        <v>98</v>
      </c>
      <c r="B17" s="29"/>
      <c r="C17" s="30" t="s">
        <v>99</v>
      </c>
      <c r="D17" s="62">
        <v>21.0167</v>
      </c>
      <c r="E17" s="62">
        <v>21.0167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12.08</v>
      </c>
      <c r="N17" s="57">
        <v>0</v>
      </c>
      <c r="O17" s="57">
        <v>8.94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47">
        <v>0</v>
      </c>
      <c r="AY17" s="49">
        <v>0</v>
      </c>
      <c r="AZ17" s="49">
        <v>0</v>
      </c>
      <c r="BA17" s="48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47">
        <v>0</v>
      </c>
    </row>
    <row r="18" spans="1:110" ht="17.25" customHeight="1">
      <c r="A18" s="28" t="s">
        <v>100</v>
      </c>
      <c r="B18" s="29" t="s">
        <v>78</v>
      </c>
      <c r="C18" s="30" t="s">
        <v>101</v>
      </c>
      <c r="D18" s="62">
        <v>20.9051</v>
      </c>
      <c r="E18" s="62">
        <v>20.9051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12.08</v>
      </c>
      <c r="N18" s="57">
        <v>0</v>
      </c>
      <c r="O18" s="57">
        <v>8.82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47">
        <v>0</v>
      </c>
      <c r="AY18" s="49">
        <v>0</v>
      </c>
      <c r="AZ18" s="49">
        <v>0</v>
      </c>
      <c r="BA18" s="48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47">
        <v>0</v>
      </c>
    </row>
    <row r="19" spans="1:110" ht="17.25" customHeight="1">
      <c r="A19" s="28" t="s">
        <v>102</v>
      </c>
      <c r="B19" s="29" t="s">
        <v>78</v>
      </c>
      <c r="C19" s="30" t="s">
        <v>103</v>
      </c>
      <c r="D19" s="62">
        <v>0.1116</v>
      </c>
      <c r="E19" s="62">
        <v>0.1116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0.11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47">
        <v>0</v>
      </c>
      <c r="AY19" s="49">
        <v>0</v>
      </c>
      <c r="AZ19" s="49">
        <v>0</v>
      </c>
      <c r="BA19" s="48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47">
        <v>0</v>
      </c>
    </row>
    <row r="20" spans="1:110" ht="17.25" customHeight="1">
      <c r="A20" s="28" t="s">
        <v>104</v>
      </c>
      <c r="B20" s="29"/>
      <c r="C20" s="30" t="s">
        <v>105</v>
      </c>
      <c r="D20" s="62">
        <v>30</v>
      </c>
      <c r="E20" s="62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30</v>
      </c>
      <c r="T20" s="57">
        <v>10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10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10</v>
      </c>
      <c r="AU20" s="57">
        <v>0</v>
      </c>
      <c r="AV20" s="57">
        <v>0</v>
      </c>
      <c r="AW20" s="57">
        <v>0</v>
      </c>
      <c r="AX20" s="47">
        <v>0</v>
      </c>
      <c r="AY20" s="49">
        <v>0</v>
      </c>
      <c r="AZ20" s="49">
        <v>0</v>
      </c>
      <c r="BA20" s="48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47">
        <v>0</v>
      </c>
    </row>
    <row r="21" spans="1:110" ht="17.25" customHeight="1">
      <c r="A21" s="28" t="s">
        <v>106</v>
      </c>
      <c r="B21" s="29"/>
      <c r="C21" s="30" t="s">
        <v>107</v>
      </c>
      <c r="D21" s="62">
        <v>30</v>
      </c>
      <c r="E21" s="62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30</v>
      </c>
      <c r="T21" s="57">
        <v>10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10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10</v>
      </c>
      <c r="AU21" s="57">
        <v>0</v>
      </c>
      <c r="AV21" s="57">
        <v>0</v>
      </c>
      <c r="AW21" s="57">
        <v>0</v>
      </c>
      <c r="AX21" s="47">
        <v>0</v>
      </c>
      <c r="AY21" s="49">
        <v>0</v>
      </c>
      <c r="AZ21" s="49">
        <v>0</v>
      </c>
      <c r="BA21" s="48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7">
        <v>0</v>
      </c>
      <c r="DD21" s="57">
        <v>0</v>
      </c>
      <c r="DE21" s="57">
        <v>0</v>
      </c>
      <c r="DF21" s="47">
        <v>0</v>
      </c>
    </row>
    <row r="22" spans="1:110" ht="17.25" customHeight="1">
      <c r="A22" s="28" t="s">
        <v>108</v>
      </c>
      <c r="B22" s="29" t="s">
        <v>78</v>
      </c>
      <c r="C22" s="30" t="s">
        <v>109</v>
      </c>
      <c r="D22" s="62">
        <v>30</v>
      </c>
      <c r="E22" s="62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30</v>
      </c>
      <c r="T22" s="57">
        <v>10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10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10</v>
      </c>
      <c r="AU22" s="57">
        <v>0</v>
      </c>
      <c r="AV22" s="57">
        <v>0</v>
      </c>
      <c r="AW22" s="57">
        <v>0</v>
      </c>
      <c r="AX22" s="47">
        <v>0</v>
      </c>
      <c r="AY22" s="49">
        <v>0</v>
      </c>
      <c r="AZ22" s="49">
        <v>0</v>
      </c>
      <c r="BA22" s="48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7">
        <v>0</v>
      </c>
      <c r="DF22" s="47">
        <v>0</v>
      </c>
    </row>
    <row r="23" spans="1:110" ht="17.25" customHeight="1">
      <c r="A23" s="28" t="s">
        <v>110</v>
      </c>
      <c r="B23" s="29"/>
      <c r="C23" s="30" t="s">
        <v>111</v>
      </c>
      <c r="D23" s="62">
        <v>22.3032</v>
      </c>
      <c r="E23" s="62">
        <v>22.3032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22.3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47">
        <v>0</v>
      </c>
      <c r="AY23" s="49">
        <v>0</v>
      </c>
      <c r="AZ23" s="49">
        <v>0</v>
      </c>
      <c r="BA23" s="48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7">
        <v>0</v>
      </c>
      <c r="DC23" s="57">
        <v>0</v>
      </c>
      <c r="DD23" s="57">
        <v>0</v>
      </c>
      <c r="DE23" s="57">
        <v>0</v>
      </c>
      <c r="DF23" s="47">
        <v>0</v>
      </c>
    </row>
    <row r="24" spans="1:110" ht="17.25" customHeight="1">
      <c r="A24" s="28" t="s">
        <v>112</v>
      </c>
      <c r="B24" s="29"/>
      <c r="C24" s="30" t="s">
        <v>113</v>
      </c>
      <c r="D24" s="62">
        <v>22.3032</v>
      </c>
      <c r="E24" s="62">
        <v>22.3032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22.3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47">
        <v>0</v>
      </c>
      <c r="AY24" s="49">
        <v>0</v>
      </c>
      <c r="AZ24" s="49">
        <v>0</v>
      </c>
      <c r="BA24" s="48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47">
        <v>0</v>
      </c>
    </row>
    <row r="25" spans="1:110" ht="17.25" customHeight="1">
      <c r="A25" s="28" t="s">
        <v>114</v>
      </c>
      <c r="B25" s="29" t="s">
        <v>78</v>
      </c>
      <c r="C25" s="30" t="s">
        <v>115</v>
      </c>
      <c r="D25" s="62">
        <v>22.3032</v>
      </c>
      <c r="E25" s="62">
        <v>22.3032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22.3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47">
        <v>0</v>
      </c>
      <c r="AY25" s="49">
        <v>0</v>
      </c>
      <c r="AZ25" s="49">
        <v>0</v>
      </c>
      <c r="BA25" s="48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7">
        <v>0</v>
      </c>
      <c r="DD25" s="57">
        <v>0</v>
      </c>
      <c r="DE25" s="57">
        <v>0</v>
      </c>
      <c r="DF25" s="47">
        <v>0</v>
      </c>
    </row>
    <row r="26" spans="1:110" ht="17.25" customHeight="1">
      <c r="A26" s="28" t="s">
        <v>116</v>
      </c>
      <c r="B26" s="29"/>
      <c r="C26" s="30" t="s">
        <v>117</v>
      </c>
      <c r="D26" s="62">
        <v>43.4591</v>
      </c>
      <c r="E26" s="62">
        <v>38.3525</v>
      </c>
      <c r="F26" s="57">
        <v>13.19</v>
      </c>
      <c r="G26" s="57">
        <v>13.19</v>
      </c>
      <c r="H26" s="57">
        <v>1.1</v>
      </c>
      <c r="I26" s="57">
        <v>0</v>
      </c>
      <c r="J26" s="57">
        <v>0</v>
      </c>
      <c r="K26" s="57">
        <v>4.32</v>
      </c>
      <c r="L26" s="57">
        <v>0</v>
      </c>
      <c r="M26" s="57">
        <v>1.76</v>
      </c>
      <c r="N26" s="57">
        <v>0</v>
      </c>
      <c r="O26" s="57">
        <v>0.94</v>
      </c>
      <c r="P26" s="57">
        <v>3.24</v>
      </c>
      <c r="Q26" s="57">
        <v>0</v>
      </c>
      <c r="R26" s="57">
        <v>0</v>
      </c>
      <c r="S26" s="57">
        <v>5.0706</v>
      </c>
      <c r="T26" s="57">
        <v>2.4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2.4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0.2706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0.036</v>
      </c>
      <c r="AV26" s="57">
        <v>0</v>
      </c>
      <c r="AW26" s="57">
        <v>0</v>
      </c>
      <c r="AX26" s="47">
        <v>0</v>
      </c>
      <c r="AY26" s="49">
        <v>0</v>
      </c>
      <c r="AZ26" s="49">
        <v>0</v>
      </c>
      <c r="BA26" s="48">
        <v>0</v>
      </c>
      <c r="BB26" s="57">
        <v>0</v>
      </c>
      <c r="BC26" s="57">
        <v>0</v>
      </c>
      <c r="BD26" s="57">
        <v>0.036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7">
        <v>0</v>
      </c>
      <c r="DC26" s="57">
        <v>0</v>
      </c>
      <c r="DD26" s="57">
        <v>0</v>
      </c>
      <c r="DE26" s="57">
        <v>0</v>
      </c>
      <c r="DF26" s="47">
        <v>0</v>
      </c>
    </row>
    <row r="27" spans="1:110" ht="17.25" customHeight="1">
      <c r="A27" s="28" t="s">
        <v>80</v>
      </c>
      <c r="B27" s="29"/>
      <c r="C27" s="30" t="s">
        <v>81</v>
      </c>
      <c r="D27" s="62">
        <v>33.3242</v>
      </c>
      <c r="E27" s="62">
        <v>28.2176</v>
      </c>
      <c r="F27" s="57">
        <v>13.19</v>
      </c>
      <c r="G27" s="57">
        <v>13.19</v>
      </c>
      <c r="H27" s="57">
        <v>1.1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0.12</v>
      </c>
      <c r="P27" s="57">
        <v>0</v>
      </c>
      <c r="Q27" s="57">
        <v>0</v>
      </c>
      <c r="R27" s="57">
        <v>0</v>
      </c>
      <c r="S27" s="57">
        <v>5.0706</v>
      </c>
      <c r="T27" s="57">
        <v>2.4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2.4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0.2706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0.036</v>
      </c>
      <c r="AV27" s="57">
        <v>0</v>
      </c>
      <c r="AW27" s="57">
        <v>0</v>
      </c>
      <c r="AX27" s="47">
        <v>0</v>
      </c>
      <c r="AY27" s="49">
        <v>0</v>
      </c>
      <c r="AZ27" s="49">
        <v>0</v>
      </c>
      <c r="BA27" s="48">
        <v>0</v>
      </c>
      <c r="BB27" s="57">
        <v>0</v>
      </c>
      <c r="BC27" s="57">
        <v>0</v>
      </c>
      <c r="BD27" s="57">
        <v>0.036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47">
        <v>0</v>
      </c>
    </row>
    <row r="28" spans="1:110" ht="17.25" customHeight="1">
      <c r="A28" s="28" t="s">
        <v>118</v>
      </c>
      <c r="B28" s="29"/>
      <c r="C28" s="30" t="s">
        <v>119</v>
      </c>
      <c r="D28" s="62">
        <v>33.3242</v>
      </c>
      <c r="E28" s="62">
        <v>28.2176</v>
      </c>
      <c r="F28" s="57">
        <v>13.19</v>
      </c>
      <c r="G28" s="57">
        <v>13.19</v>
      </c>
      <c r="H28" s="57">
        <v>1.1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0.12</v>
      </c>
      <c r="P28" s="57">
        <v>0</v>
      </c>
      <c r="Q28" s="57">
        <v>0</v>
      </c>
      <c r="R28" s="57">
        <v>0</v>
      </c>
      <c r="S28" s="57">
        <v>5.0706</v>
      </c>
      <c r="T28" s="57">
        <v>2.4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2.4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0.2706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0.036</v>
      </c>
      <c r="AV28" s="57">
        <v>0</v>
      </c>
      <c r="AW28" s="57">
        <v>0</v>
      </c>
      <c r="AX28" s="47">
        <v>0</v>
      </c>
      <c r="AY28" s="49">
        <v>0</v>
      </c>
      <c r="AZ28" s="49">
        <v>0</v>
      </c>
      <c r="BA28" s="48">
        <v>0</v>
      </c>
      <c r="BB28" s="57">
        <v>0</v>
      </c>
      <c r="BC28" s="57">
        <v>0</v>
      </c>
      <c r="BD28" s="57">
        <v>0.036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0</v>
      </c>
      <c r="DC28" s="57">
        <v>0</v>
      </c>
      <c r="DD28" s="57">
        <v>0</v>
      </c>
      <c r="DE28" s="57">
        <v>0</v>
      </c>
      <c r="DF28" s="47">
        <v>0</v>
      </c>
    </row>
    <row r="29" spans="1:110" ht="17.25" customHeight="1">
      <c r="A29" s="28" t="s">
        <v>120</v>
      </c>
      <c r="B29" s="29" t="s">
        <v>116</v>
      </c>
      <c r="C29" s="30" t="s">
        <v>121</v>
      </c>
      <c r="D29" s="62">
        <v>33.3242</v>
      </c>
      <c r="E29" s="62">
        <v>28.2176</v>
      </c>
      <c r="F29" s="57">
        <v>13.19</v>
      </c>
      <c r="G29" s="57">
        <v>13.19</v>
      </c>
      <c r="H29" s="57">
        <v>1.1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0.12</v>
      </c>
      <c r="P29" s="57">
        <v>0</v>
      </c>
      <c r="Q29" s="57">
        <v>0</v>
      </c>
      <c r="R29" s="57">
        <v>0</v>
      </c>
      <c r="S29" s="57">
        <v>5.0706</v>
      </c>
      <c r="T29" s="57">
        <v>2.4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2.4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0.2706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0.036</v>
      </c>
      <c r="AV29" s="57">
        <v>0</v>
      </c>
      <c r="AW29" s="57">
        <v>0</v>
      </c>
      <c r="AX29" s="47">
        <v>0</v>
      </c>
      <c r="AY29" s="49">
        <v>0</v>
      </c>
      <c r="AZ29" s="49">
        <v>0</v>
      </c>
      <c r="BA29" s="48">
        <v>0</v>
      </c>
      <c r="BB29" s="57">
        <v>0</v>
      </c>
      <c r="BC29" s="57">
        <v>0</v>
      </c>
      <c r="BD29" s="57">
        <v>0.036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57">
        <v>0</v>
      </c>
      <c r="DD29" s="57">
        <v>0</v>
      </c>
      <c r="DE29" s="57">
        <v>0</v>
      </c>
      <c r="DF29" s="47">
        <v>0</v>
      </c>
    </row>
    <row r="30" spans="1:110" ht="17.25" customHeight="1">
      <c r="A30" s="28" t="s">
        <v>90</v>
      </c>
      <c r="B30" s="29"/>
      <c r="C30" s="30" t="s">
        <v>91</v>
      </c>
      <c r="D30" s="62">
        <v>4.3248</v>
      </c>
      <c r="E30" s="62">
        <v>4.3248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4.32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47">
        <v>0</v>
      </c>
      <c r="AY30" s="49">
        <v>0</v>
      </c>
      <c r="AZ30" s="49">
        <v>0</v>
      </c>
      <c r="BA30" s="48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47">
        <v>0</v>
      </c>
    </row>
    <row r="31" spans="1:110" ht="17.25" customHeight="1">
      <c r="A31" s="28" t="s">
        <v>92</v>
      </c>
      <c r="B31" s="29"/>
      <c r="C31" s="30" t="s">
        <v>93</v>
      </c>
      <c r="D31" s="62">
        <v>4.3248</v>
      </c>
      <c r="E31" s="62">
        <v>4.3248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4.32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47">
        <v>0</v>
      </c>
      <c r="AY31" s="49">
        <v>0</v>
      </c>
      <c r="AZ31" s="49">
        <v>0</v>
      </c>
      <c r="BA31" s="48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7">
        <v>0</v>
      </c>
      <c r="DC31" s="57">
        <v>0</v>
      </c>
      <c r="DD31" s="57">
        <v>0</v>
      </c>
      <c r="DE31" s="57">
        <v>0</v>
      </c>
      <c r="DF31" s="47">
        <v>0</v>
      </c>
    </row>
    <row r="32" spans="1:110" ht="17.25" customHeight="1">
      <c r="A32" s="28" t="s">
        <v>94</v>
      </c>
      <c r="B32" s="29" t="s">
        <v>116</v>
      </c>
      <c r="C32" s="30" t="s">
        <v>95</v>
      </c>
      <c r="D32" s="62">
        <v>4.3248</v>
      </c>
      <c r="E32" s="62">
        <v>4.3248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4.32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47">
        <v>0</v>
      </c>
      <c r="AY32" s="49">
        <v>0</v>
      </c>
      <c r="AZ32" s="49">
        <v>0</v>
      </c>
      <c r="BA32" s="48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</v>
      </c>
      <c r="DB32" s="57">
        <v>0</v>
      </c>
      <c r="DC32" s="57">
        <v>0</v>
      </c>
      <c r="DD32" s="57">
        <v>0</v>
      </c>
      <c r="DE32" s="57">
        <v>0</v>
      </c>
      <c r="DF32" s="47">
        <v>0</v>
      </c>
    </row>
    <row r="33" spans="1:110" ht="17.25" customHeight="1">
      <c r="A33" s="28" t="s">
        <v>96</v>
      </c>
      <c r="B33" s="29"/>
      <c r="C33" s="30" t="s">
        <v>97</v>
      </c>
      <c r="D33" s="62">
        <v>2.5665</v>
      </c>
      <c r="E33" s="62">
        <v>2.5665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1.76</v>
      </c>
      <c r="N33" s="57">
        <v>0</v>
      </c>
      <c r="O33" s="57">
        <v>0.81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47">
        <v>0</v>
      </c>
      <c r="AY33" s="49">
        <v>0</v>
      </c>
      <c r="AZ33" s="49">
        <v>0</v>
      </c>
      <c r="BA33" s="48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7">
        <v>0</v>
      </c>
      <c r="DC33" s="57">
        <v>0</v>
      </c>
      <c r="DD33" s="57">
        <v>0</v>
      </c>
      <c r="DE33" s="57">
        <v>0</v>
      </c>
      <c r="DF33" s="47">
        <v>0</v>
      </c>
    </row>
    <row r="34" spans="1:110" ht="17.25" customHeight="1">
      <c r="A34" s="28" t="s">
        <v>98</v>
      </c>
      <c r="B34" s="29"/>
      <c r="C34" s="30" t="s">
        <v>99</v>
      </c>
      <c r="D34" s="62">
        <v>2.5665</v>
      </c>
      <c r="E34" s="62">
        <v>2.5665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1.76</v>
      </c>
      <c r="N34" s="57">
        <v>0</v>
      </c>
      <c r="O34" s="57">
        <v>0.81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47">
        <v>0</v>
      </c>
      <c r="AY34" s="49">
        <v>0</v>
      </c>
      <c r="AZ34" s="49">
        <v>0</v>
      </c>
      <c r="BA34" s="48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  <c r="CQ34" s="57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7">
        <v>0</v>
      </c>
      <c r="CZ34" s="57">
        <v>0</v>
      </c>
      <c r="DA34" s="57">
        <v>0</v>
      </c>
      <c r="DB34" s="57">
        <v>0</v>
      </c>
      <c r="DC34" s="57">
        <v>0</v>
      </c>
      <c r="DD34" s="57">
        <v>0</v>
      </c>
      <c r="DE34" s="57">
        <v>0</v>
      </c>
      <c r="DF34" s="47">
        <v>0</v>
      </c>
    </row>
    <row r="35" spans="1:110" ht="17.25" customHeight="1">
      <c r="A35" s="28" t="s">
        <v>100</v>
      </c>
      <c r="B35" s="29" t="s">
        <v>116</v>
      </c>
      <c r="C35" s="30" t="s">
        <v>101</v>
      </c>
      <c r="D35" s="62">
        <v>2.5665</v>
      </c>
      <c r="E35" s="62">
        <v>2.5665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1.76</v>
      </c>
      <c r="N35" s="57">
        <v>0</v>
      </c>
      <c r="O35" s="57">
        <v>0.81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47">
        <v>0</v>
      </c>
      <c r="AY35" s="49">
        <v>0</v>
      </c>
      <c r="AZ35" s="49">
        <v>0</v>
      </c>
      <c r="BA35" s="48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47">
        <v>0</v>
      </c>
    </row>
    <row r="36" spans="1:110" ht="17.25" customHeight="1">
      <c r="A36" s="28" t="s">
        <v>110</v>
      </c>
      <c r="B36" s="29"/>
      <c r="C36" s="30" t="s">
        <v>111</v>
      </c>
      <c r="D36" s="62">
        <v>3.2436</v>
      </c>
      <c r="E36" s="62">
        <v>3.2436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3.24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47">
        <v>0</v>
      </c>
      <c r="AY36" s="49">
        <v>0</v>
      </c>
      <c r="AZ36" s="49">
        <v>0</v>
      </c>
      <c r="BA36" s="48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7">
        <v>0</v>
      </c>
      <c r="DC36" s="57">
        <v>0</v>
      </c>
      <c r="DD36" s="57">
        <v>0</v>
      </c>
      <c r="DE36" s="57">
        <v>0</v>
      </c>
      <c r="DF36" s="47">
        <v>0</v>
      </c>
    </row>
    <row r="37" spans="1:110" ht="17.25" customHeight="1">
      <c r="A37" s="28" t="s">
        <v>112</v>
      </c>
      <c r="B37" s="29"/>
      <c r="C37" s="30" t="s">
        <v>113</v>
      </c>
      <c r="D37" s="62">
        <v>3.2436</v>
      </c>
      <c r="E37" s="62">
        <v>3.2436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3.24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47">
        <v>0</v>
      </c>
      <c r="AY37" s="49">
        <v>0</v>
      </c>
      <c r="AZ37" s="49">
        <v>0</v>
      </c>
      <c r="BA37" s="48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7">
        <v>0</v>
      </c>
      <c r="DC37" s="57">
        <v>0</v>
      </c>
      <c r="DD37" s="57">
        <v>0</v>
      </c>
      <c r="DE37" s="57">
        <v>0</v>
      </c>
      <c r="DF37" s="47">
        <v>0</v>
      </c>
    </row>
    <row r="38" spans="1:110" ht="17.25" customHeight="1">
      <c r="A38" s="28" t="s">
        <v>114</v>
      </c>
      <c r="B38" s="29" t="s">
        <v>116</v>
      </c>
      <c r="C38" s="30" t="s">
        <v>115</v>
      </c>
      <c r="D38" s="62">
        <v>3.2436</v>
      </c>
      <c r="E38" s="62">
        <v>3.2436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3.24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47">
        <v>0</v>
      </c>
      <c r="AY38" s="49">
        <v>0</v>
      </c>
      <c r="AZ38" s="49">
        <v>0</v>
      </c>
      <c r="BA38" s="48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7">
        <v>0</v>
      </c>
      <c r="DC38" s="57">
        <v>0</v>
      </c>
      <c r="DD38" s="57">
        <v>0</v>
      </c>
      <c r="DE38" s="57">
        <v>0</v>
      </c>
      <c r="DF38" s="47">
        <v>0</v>
      </c>
    </row>
    <row r="39" spans="1:110" ht="17.25" customHeight="1">
      <c r="A39" s="28" t="s">
        <v>122</v>
      </c>
      <c r="B39" s="29"/>
      <c r="C39" s="30" t="s">
        <v>123</v>
      </c>
      <c r="D39" s="62">
        <v>78.7739</v>
      </c>
      <c r="E39" s="62">
        <v>69.8105</v>
      </c>
      <c r="F39" s="57">
        <v>24.65</v>
      </c>
      <c r="G39" s="57">
        <v>24.43</v>
      </c>
      <c r="H39" s="57">
        <v>2.05</v>
      </c>
      <c r="I39" s="57">
        <v>0</v>
      </c>
      <c r="J39" s="57">
        <v>0</v>
      </c>
      <c r="K39" s="57">
        <v>7.86</v>
      </c>
      <c r="L39" s="57">
        <v>0</v>
      </c>
      <c r="M39" s="57">
        <v>3.2</v>
      </c>
      <c r="N39" s="57">
        <v>0</v>
      </c>
      <c r="O39" s="57">
        <v>1.73</v>
      </c>
      <c r="P39" s="57">
        <v>5.9</v>
      </c>
      <c r="Q39" s="57">
        <v>0</v>
      </c>
      <c r="R39" s="57">
        <v>0</v>
      </c>
      <c r="S39" s="57">
        <v>8.8914</v>
      </c>
      <c r="T39" s="57">
        <v>4.8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3.6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0.4914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0.072</v>
      </c>
      <c r="AV39" s="57">
        <v>0</v>
      </c>
      <c r="AW39" s="57">
        <v>0</v>
      </c>
      <c r="AX39" s="47">
        <v>0</v>
      </c>
      <c r="AY39" s="49">
        <v>0</v>
      </c>
      <c r="AZ39" s="49">
        <v>0</v>
      </c>
      <c r="BA39" s="48">
        <v>0</v>
      </c>
      <c r="BB39" s="57">
        <v>0</v>
      </c>
      <c r="BC39" s="57">
        <v>0</v>
      </c>
      <c r="BD39" s="57">
        <v>0.072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7">
        <v>0</v>
      </c>
      <c r="CE39" s="57">
        <v>0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7">
        <v>0</v>
      </c>
      <c r="DC39" s="57">
        <v>0</v>
      </c>
      <c r="DD39" s="57">
        <v>0</v>
      </c>
      <c r="DE39" s="57">
        <v>0</v>
      </c>
      <c r="DF39" s="47">
        <v>0</v>
      </c>
    </row>
    <row r="40" spans="1:110" ht="17.25" customHeight="1">
      <c r="A40" s="28" t="s">
        <v>90</v>
      </c>
      <c r="B40" s="29"/>
      <c r="C40" s="30" t="s">
        <v>91</v>
      </c>
      <c r="D40" s="62">
        <v>7.8624</v>
      </c>
      <c r="E40" s="62">
        <v>7.8624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7.86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47">
        <v>0</v>
      </c>
      <c r="AY40" s="49">
        <v>0</v>
      </c>
      <c r="AZ40" s="49">
        <v>0</v>
      </c>
      <c r="BA40" s="48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7">
        <v>0</v>
      </c>
      <c r="DC40" s="57">
        <v>0</v>
      </c>
      <c r="DD40" s="57">
        <v>0</v>
      </c>
      <c r="DE40" s="57">
        <v>0</v>
      </c>
      <c r="DF40" s="47">
        <v>0</v>
      </c>
    </row>
    <row r="41" spans="1:110" ht="17.25" customHeight="1">
      <c r="A41" s="28" t="s">
        <v>92</v>
      </c>
      <c r="B41" s="29"/>
      <c r="C41" s="30" t="s">
        <v>93</v>
      </c>
      <c r="D41" s="62">
        <v>7.8624</v>
      </c>
      <c r="E41" s="62">
        <v>7.8624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7.86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47">
        <v>0</v>
      </c>
      <c r="AY41" s="49">
        <v>0</v>
      </c>
      <c r="AZ41" s="49">
        <v>0</v>
      </c>
      <c r="BA41" s="48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7">
        <v>0</v>
      </c>
      <c r="DC41" s="57">
        <v>0</v>
      </c>
      <c r="DD41" s="57">
        <v>0</v>
      </c>
      <c r="DE41" s="57">
        <v>0</v>
      </c>
      <c r="DF41" s="47">
        <v>0</v>
      </c>
    </row>
    <row r="42" spans="1:110" ht="17.25" customHeight="1">
      <c r="A42" s="28" t="s">
        <v>94</v>
      </c>
      <c r="B42" s="29" t="s">
        <v>122</v>
      </c>
      <c r="C42" s="30" t="s">
        <v>95</v>
      </c>
      <c r="D42" s="62">
        <v>7.8624</v>
      </c>
      <c r="E42" s="62">
        <v>7.8624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7.86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47">
        <v>0</v>
      </c>
      <c r="AY42" s="49">
        <v>0</v>
      </c>
      <c r="AZ42" s="49">
        <v>0</v>
      </c>
      <c r="BA42" s="48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7">
        <v>0</v>
      </c>
      <c r="DC42" s="57">
        <v>0</v>
      </c>
      <c r="DD42" s="57">
        <v>0</v>
      </c>
      <c r="DE42" s="57">
        <v>0</v>
      </c>
      <c r="DF42" s="47">
        <v>0</v>
      </c>
    </row>
    <row r="43" spans="1:110" ht="17.25" customHeight="1">
      <c r="A43" s="28" t="s">
        <v>96</v>
      </c>
      <c r="B43" s="29"/>
      <c r="C43" s="30" t="s">
        <v>97</v>
      </c>
      <c r="D43" s="62">
        <v>65.0135</v>
      </c>
      <c r="E43" s="62">
        <v>56.0501</v>
      </c>
      <c r="F43" s="57">
        <v>24.65</v>
      </c>
      <c r="G43" s="57">
        <v>24.43</v>
      </c>
      <c r="H43" s="57">
        <v>2.05</v>
      </c>
      <c r="I43" s="57">
        <v>0</v>
      </c>
      <c r="J43" s="57">
        <v>0</v>
      </c>
      <c r="K43" s="57">
        <v>0</v>
      </c>
      <c r="L43" s="57">
        <v>0</v>
      </c>
      <c r="M43" s="57">
        <v>3.2</v>
      </c>
      <c r="N43" s="57">
        <v>0</v>
      </c>
      <c r="O43" s="57">
        <v>1.73</v>
      </c>
      <c r="P43" s="57">
        <v>0</v>
      </c>
      <c r="Q43" s="57">
        <v>0</v>
      </c>
      <c r="R43" s="57">
        <v>0</v>
      </c>
      <c r="S43" s="57">
        <v>8.8914</v>
      </c>
      <c r="T43" s="57">
        <v>4.8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3.6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0.4914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0.072</v>
      </c>
      <c r="AV43" s="57">
        <v>0</v>
      </c>
      <c r="AW43" s="57">
        <v>0</v>
      </c>
      <c r="AX43" s="47">
        <v>0</v>
      </c>
      <c r="AY43" s="49">
        <v>0</v>
      </c>
      <c r="AZ43" s="49">
        <v>0</v>
      </c>
      <c r="BA43" s="48">
        <v>0</v>
      </c>
      <c r="BB43" s="57">
        <v>0</v>
      </c>
      <c r="BC43" s="57">
        <v>0</v>
      </c>
      <c r="BD43" s="57">
        <v>0.072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7">
        <v>0</v>
      </c>
      <c r="DC43" s="57">
        <v>0</v>
      </c>
      <c r="DD43" s="57">
        <v>0</v>
      </c>
      <c r="DE43" s="57">
        <v>0</v>
      </c>
      <c r="DF43" s="47">
        <v>0</v>
      </c>
    </row>
    <row r="44" spans="1:110" ht="17.25" customHeight="1">
      <c r="A44" s="28" t="s">
        <v>124</v>
      </c>
      <c r="B44" s="29"/>
      <c r="C44" s="30" t="s">
        <v>125</v>
      </c>
      <c r="D44" s="62">
        <v>60.3434</v>
      </c>
      <c r="E44" s="62">
        <v>51.38</v>
      </c>
      <c r="F44" s="57">
        <v>24.65</v>
      </c>
      <c r="G44" s="57">
        <v>24.43</v>
      </c>
      <c r="H44" s="57">
        <v>2.05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0.25</v>
      </c>
      <c r="P44" s="57">
        <v>0</v>
      </c>
      <c r="Q44" s="57">
        <v>0</v>
      </c>
      <c r="R44" s="57">
        <v>0</v>
      </c>
      <c r="S44" s="57">
        <v>8.8914</v>
      </c>
      <c r="T44" s="57">
        <v>4.8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3.6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0.4914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0.072</v>
      </c>
      <c r="AV44" s="57">
        <v>0</v>
      </c>
      <c r="AW44" s="57">
        <v>0</v>
      </c>
      <c r="AX44" s="47">
        <v>0</v>
      </c>
      <c r="AY44" s="49">
        <v>0</v>
      </c>
      <c r="AZ44" s="49">
        <v>0</v>
      </c>
      <c r="BA44" s="48">
        <v>0</v>
      </c>
      <c r="BB44" s="57">
        <v>0</v>
      </c>
      <c r="BC44" s="57">
        <v>0</v>
      </c>
      <c r="BD44" s="57">
        <v>0.072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7">
        <v>0</v>
      </c>
      <c r="CQ44" s="57">
        <v>0</v>
      </c>
      <c r="CR44" s="57">
        <v>0</v>
      </c>
      <c r="CS44" s="57">
        <v>0</v>
      </c>
      <c r="CT44" s="57">
        <v>0</v>
      </c>
      <c r="CU44" s="57">
        <v>0</v>
      </c>
      <c r="CV44" s="57">
        <v>0</v>
      </c>
      <c r="CW44" s="57">
        <v>0</v>
      </c>
      <c r="CX44" s="57">
        <v>0</v>
      </c>
      <c r="CY44" s="57">
        <v>0</v>
      </c>
      <c r="CZ44" s="57">
        <v>0</v>
      </c>
      <c r="DA44" s="57">
        <v>0</v>
      </c>
      <c r="DB44" s="57">
        <v>0</v>
      </c>
      <c r="DC44" s="57">
        <v>0</v>
      </c>
      <c r="DD44" s="57">
        <v>0</v>
      </c>
      <c r="DE44" s="57">
        <v>0</v>
      </c>
      <c r="DF44" s="47">
        <v>0</v>
      </c>
    </row>
    <row r="45" spans="1:110" ht="17.25" customHeight="1">
      <c r="A45" s="28" t="s">
        <v>126</v>
      </c>
      <c r="B45" s="29" t="s">
        <v>122</v>
      </c>
      <c r="C45" s="30" t="s">
        <v>127</v>
      </c>
      <c r="D45" s="62">
        <v>60.3434</v>
      </c>
      <c r="E45" s="62">
        <v>51.38</v>
      </c>
      <c r="F45" s="57">
        <v>24.65</v>
      </c>
      <c r="G45" s="57">
        <v>24.43</v>
      </c>
      <c r="H45" s="57">
        <v>2.05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0.25</v>
      </c>
      <c r="P45" s="57">
        <v>0</v>
      </c>
      <c r="Q45" s="57">
        <v>0</v>
      </c>
      <c r="R45" s="57">
        <v>0</v>
      </c>
      <c r="S45" s="57">
        <v>8.8914</v>
      </c>
      <c r="T45" s="57">
        <v>4.8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3.6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0.4914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0.072</v>
      </c>
      <c r="AV45" s="57">
        <v>0</v>
      </c>
      <c r="AW45" s="57">
        <v>0</v>
      </c>
      <c r="AX45" s="47">
        <v>0</v>
      </c>
      <c r="AY45" s="49">
        <v>0</v>
      </c>
      <c r="AZ45" s="49">
        <v>0</v>
      </c>
      <c r="BA45" s="48">
        <v>0</v>
      </c>
      <c r="BB45" s="57">
        <v>0</v>
      </c>
      <c r="BC45" s="57">
        <v>0</v>
      </c>
      <c r="BD45" s="57">
        <v>0.072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0</v>
      </c>
      <c r="BP45" s="57">
        <v>0</v>
      </c>
      <c r="BQ45" s="57">
        <v>0</v>
      </c>
      <c r="BR45" s="57">
        <v>0</v>
      </c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>
        <v>0</v>
      </c>
      <c r="BY45" s="57">
        <v>0</v>
      </c>
      <c r="BZ45" s="57">
        <v>0</v>
      </c>
      <c r="CA45" s="57">
        <v>0</v>
      </c>
      <c r="CB45" s="57">
        <v>0</v>
      </c>
      <c r="CC45" s="57">
        <v>0</v>
      </c>
      <c r="CD45" s="57">
        <v>0</v>
      </c>
      <c r="CE45" s="57">
        <v>0</v>
      </c>
      <c r="CF45" s="57">
        <v>0</v>
      </c>
      <c r="CG45" s="57">
        <v>0</v>
      </c>
      <c r="CH45" s="57">
        <v>0</v>
      </c>
      <c r="CI45" s="57">
        <v>0</v>
      </c>
      <c r="CJ45" s="57">
        <v>0</v>
      </c>
      <c r="CK45" s="57">
        <v>0</v>
      </c>
      <c r="CL45" s="57">
        <v>0</v>
      </c>
      <c r="CM45" s="57">
        <v>0</v>
      </c>
      <c r="CN45" s="57">
        <v>0</v>
      </c>
      <c r="CO45" s="57">
        <v>0</v>
      </c>
      <c r="CP45" s="57">
        <v>0</v>
      </c>
      <c r="CQ45" s="57">
        <v>0</v>
      </c>
      <c r="CR45" s="57">
        <v>0</v>
      </c>
      <c r="CS45" s="57">
        <v>0</v>
      </c>
      <c r="CT45" s="57">
        <v>0</v>
      </c>
      <c r="CU45" s="57">
        <v>0</v>
      </c>
      <c r="CV45" s="57">
        <v>0</v>
      </c>
      <c r="CW45" s="57">
        <v>0</v>
      </c>
      <c r="CX45" s="57">
        <v>0</v>
      </c>
      <c r="CY45" s="57">
        <v>0</v>
      </c>
      <c r="CZ45" s="57">
        <v>0</v>
      </c>
      <c r="DA45" s="57">
        <v>0</v>
      </c>
      <c r="DB45" s="57">
        <v>0</v>
      </c>
      <c r="DC45" s="57">
        <v>0</v>
      </c>
      <c r="DD45" s="57">
        <v>0</v>
      </c>
      <c r="DE45" s="57">
        <v>0</v>
      </c>
      <c r="DF45" s="47">
        <v>0</v>
      </c>
    </row>
    <row r="46" spans="1:110" ht="17.25" customHeight="1">
      <c r="A46" s="28" t="s">
        <v>98</v>
      </c>
      <c r="B46" s="29"/>
      <c r="C46" s="30" t="s">
        <v>99</v>
      </c>
      <c r="D46" s="62">
        <v>4.6701</v>
      </c>
      <c r="E46" s="62">
        <v>4.6701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3.2</v>
      </c>
      <c r="N46" s="57">
        <v>0</v>
      </c>
      <c r="O46" s="57">
        <v>1.47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47">
        <v>0</v>
      </c>
      <c r="AY46" s="49">
        <v>0</v>
      </c>
      <c r="AZ46" s="49">
        <v>0</v>
      </c>
      <c r="BA46" s="48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7">
        <v>0</v>
      </c>
      <c r="BY46" s="57">
        <v>0</v>
      </c>
      <c r="BZ46" s="57">
        <v>0</v>
      </c>
      <c r="CA46" s="57">
        <v>0</v>
      </c>
      <c r="CB46" s="57">
        <v>0</v>
      </c>
      <c r="CC46" s="57">
        <v>0</v>
      </c>
      <c r="CD46" s="57">
        <v>0</v>
      </c>
      <c r="CE46" s="57">
        <v>0</v>
      </c>
      <c r="CF46" s="57">
        <v>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7">
        <v>0</v>
      </c>
      <c r="CQ46" s="57">
        <v>0</v>
      </c>
      <c r="CR46" s="57">
        <v>0</v>
      </c>
      <c r="CS46" s="57">
        <v>0</v>
      </c>
      <c r="CT46" s="57">
        <v>0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0</v>
      </c>
      <c r="DC46" s="57">
        <v>0</v>
      </c>
      <c r="DD46" s="57">
        <v>0</v>
      </c>
      <c r="DE46" s="57">
        <v>0</v>
      </c>
      <c r="DF46" s="47">
        <v>0</v>
      </c>
    </row>
    <row r="47" spans="1:110" ht="17.25" customHeight="1">
      <c r="A47" s="28" t="s">
        <v>100</v>
      </c>
      <c r="B47" s="29" t="s">
        <v>122</v>
      </c>
      <c r="C47" s="30" t="s">
        <v>101</v>
      </c>
      <c r="D47" s="62">
        <v>4.6701</v>
      </c>
      <c r="E47" s="62">
        <v>4.6701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3.2</v>
      </c>
      <c r="N47" s="57">
        <v>0</v>
      </c>
      <c r="O47" s="57">
        <v>1.47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47">
        <v>0</v>
      </c>
      <c r="AY47" s="49">
        <v>0</v>
      </c>
      <c r="AZ47" s="49">
        <v>0</v>
      </c>
      <c r="BA47" s="48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7">
        <v>0</v>
      </c>
      <c r="CG47" s="57">
        <v>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7">
        <v>0</v>
      </c>
      <c r="CQ47" s="57">
        <v>0</v>
      </c>
      <c r="CR47" s="57">
        <v>0</v>
      </c>
      <c r="CS47" s="57">
        <v>0</v>
      </c>
      <c r="CT47" s="57">
        <v>0</v>
      </c>
      <c r="CU47" s="57">
        <v>0</v>
      </c>
      <c r="CV47" s="57">
        <v>0</v>
      </c>
      <c r="CW47" s="57">
        <v>0</v>
      </c>
      <c r="CX47" s="57">
        <v>0</v>
      </c>
      <c r="CY47" s="57">
        <v>0</v>
      </c>
      <c r="CZ47" s="57">
        <v>0</v>
      </c>
      <c r="DA47" s="57">
        <v>0</v>
      </c>
      <c r="DB47" s="57">
        <v>0</v>
      </c>
      <c r="DC47" s="57">
        <v>0</v>
      </c>
      <c r="DD47" s="57">
        <v>0</v>
      </c>
      <c r="DE47" s="57">
        <v>0</v>
      </c>
      <c r="DF47" s="47">
        <v>0</v>
      </c>
    </row>
    <row r="48" spans="1:110" ht="17.25" customHeight="1">
      <c r="A48" s="28" t="s">
        <v>110</v>
      </c>
      <c r="B48" s="29"/>
      <c r="C48" s="30" t="s">
        <v>111</v>
      </c>
      <c r="D48" s="62">
        <v>5.898</v>
      </c>
      <c r="E48" s="62">
        <v>5.898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5.9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47">
        <v>0</v>
      </c>
      <c r="AY48" s="49">
        <v>0</v>
      </c>
      <c r="AZ48" s="49">
        <v>0</v>
      </c>
      <c r="BA48" s="48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57">
        <v>0</v>
      </c>
      <c r="BM48" s="57">
        <v>0</v>
      </c>
      <c r="BN48" s="57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57">
        <v>0</v>
      </c>
      <c r="CC48" s="57">
        <v>0</v>
      </c>
      <c r="CD48" s="57">
        <v>0</v>
      </c>
      <c r="CE48" s="57">
        <v>0</v>
      </c>
      <c r="CF48" s="57">
        <v>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7">
        <v>0</v>
      </c>
      <c r="CQ48" s="57">
        <v>0</v>
      </c>
      <c r="CR48" s="57">
        <v>0</v>
      </c>
      <c r="CS48" s="57">
        <v>0</v>
      </c>
      <c r="CT48" s="57">
        <v>0</v>
      </c>
      <c r="CU48" s="57">
        <v>0</v>
      </c>
      <c r="CV48" s="57">
        <v>0</v>
      </c>
      <c r="CW48" s="57">
        <v>0</v>
      </c>
      <c r="CX48" s="57">
        <v>0</v>
      </c>
      <c r="CY48" s="57">
        <v>0</v>
      </c>
      <c r="CZ48" s="57">
        <v>0</v>
      </c>
      <c r="DA48" s="57">
        <v>0</v>
      </c>
      <c r="DB48" s="57">
        <v>0</v>
      </c>
      <c r="DC48" s="57">
        <v>0</v>
      </c>
      <c r="DD48" s="57">
        <v>0</v>
      </c>
      <c r="DE48" s="57">
        <v>0</v>
      </c>
      <c r="DF48" s="47">
        <v>0</v>
      </c>
    </row>
    <row r="49" spans="1:110" ht="17.25" customHeight="1">
      <c r="A49" s="28" t="s">
        <v>112</v>
      </c>
      <c r="B49" s="29"/>
      <c r="C49" s="30" t="s">
        <v>113</v>
      </c>
      <c r="D49" s="62">
        <v>5.898</v>
      </c>
      <c r="E49" s="62">
        <v>5.898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5.9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47">
        <v>0</v>
      </c>
      <c r="AY49" s="49">
        <v>0</v>
      </c>
      <c r="AZ49" s="49">
        <v>0</v>
      </c>
      <c r="BA49" s="48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7">
        <v>0</v>
      </c>
      <c r="BQ49" s="57">
        <v>0</v>
      </c>
      <c r="BR49" s="57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7">
        <v>0</v>
      </c>
      <c r="BY49" s="57">
        <v>0</v>
      </c>
      <c r="BZ49" s="57">
        <v>0</v>
      </c>
      <c r="CA49" s="57">
        <v>0</v>
      </c>
      <c r="CB49" s="57">
        <v>0</v>
      </c>
      <c r="CC49" s="57">
        <v>0</v>
      </c>
      <c r="CD49" s="57">
        <v>0</v>
      </c>
      <c r="CE49" s="57">
        <v>0</v>
      </c>
      <c r="CF49" s="57">
        <v>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7">
        <v>0</v>
      </c>
      <c r="CQ49" s="57">
        <v>0</v>
      </c>
      <c r="CR49" s="57">
        <v>0</v>
      </c>
      <c r="CS49" s="57">
        <v>0</v>
      </c>
      <c r="CT49" s="57">
        <v>0</v>
      </c>
      <c r="CU49" s="57">
        <v>0</v>
      </c>
      <c r="CV49" s="57">
        <v>0</v>
      </c>
      <c r="CW49" s="57">
        <v>0</v>
      </c>
      <c r="CX49" s="57">
        <v>0</v>
      </c>
      <c r="CY49" s="57">
        <v>0</v>
      </c>
      <c r="CZ49" s="57">
        <v>0</v>
      </c>
      <c r="DA49" s="57">
        <v>0</v>
      </c>
      <c r="DB49" s="57">
        <v>0</v>
      </c>
      <c r="DC49" s="57">
        <v>0</v>
      </c>
      <c r="DD49" s="57">
        <v>0</v>
      </c>
      <c r="DE49" s="57">
        <v>0</v>
      </c>
      <c r="DF49" s="47">
        <v>0</v>
      </c>
    </row>
    <row r="50" spans="1:110" ht="17.25" customHeight="1">
      <c r="A50" s="28" t="s">
        <v>114</v>
      </c>
      <c r="B50" s="29" t="s">
        <v>122</v>
      </c>
      <c r="C50" s="30" t="s">
        <v>115</v>
      </c>
      <c r="D50" s="62">
        <v>5.898</v>
      </c>
      <c r="E50" s="62">
        <v>5.898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5.9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47">
        <v>0</v>
      </c>
      <c r="AY50" s="49">
        <v>0</v>
      </c>
      <c r="AZ50" s="49">
        <v>0</v>
      </c>
      <c r="BA50" s="48">
        <v>0</v>
      </c>
      <c r="BB50" s="57">
        <v>0</v>
      </c>
      <c r="BC50" s="57">
        <v>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>
        <v>0</v>
      </c>
      <c r="CC50" s="57">
        <v>0</v>
      </c>
      <c r="CD50" s="57">
        <v>0</v>
      </c>
      <c r="CE50" s="57">
        <v>0</v>
      </c>
      <c r="CF50" s="57">
        <v>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7">
        <v>0</v>
      </c>
      <c r="CQ50" s="57">
        <v>0</v>
      </c>
      <c r="CR50" s="57">
        <v>0</v>
      </c>
      <c r="CS50" s="57">
        <v>0</v>
      </c>
      <c r="CT50" s="57">
        <v>0</v>
      </c>
      <c r="CU50" s="57">
        <v>0</v>
      </c>
      <c r="CV50" s="57">
        <v>0</v>
      </c>
      <c r="CW50" s="57">
        <v>0</v>
      </c>
      <c r="CX50" s="57">
        <v>0</v>
      </c>
      <c r="CY50" s="57">
        <v>0</v>
      </c>
      <c r="CZ50" s="57">
        <v>0</v>
      </c>
      <c r="DA50" s="57">
        <v>0</v>
      </c>
      <c r="DB50" s="57">
        <v>0</v>
      </c>
      <c r="DC50" s="57">
        <v>0</v>
      </c>
      <c r="DD50" s="57">
        <v>0</v>
      </c>
      <c r="DE50" s="57">
        <v>0</v>
      </c>
      <c r="DF50" s="47">
        <v>0</v>
      </c>
    </row>
    <row r="51" spans="1:110" ht="17.25" customHeight="1">
      <c r="A51" s="28" t="s">
        <v>128</v>
      </c>
      <c r="B51" s="29"/>
      <c r="C51" s="30" t="s">
        <v>129</v>
      </c>
      <c r="D51" s="62">
        <v>10.5462</v>
      </c>
      <c r="E51" s="62">
        <v>9.5166</v>
      </c>
      <c r="F51" s="57">
        <v>4.07</v>
      </c>
      <c r="G51" s="57">
        <v>0.37</v>
      </c>
      <c r="H51" s="57">
        <v>0</v>
      </c>
      <c r="I51" s="57">
        <v>0</v>
      </c>
      <c r="J51" s="57">
        <v>2.52</v>
      </c>
      <c r="K51" s="57">
        <v>1.11</v>
      </c>
      <c r="L51" s="57">
        <v>0</v>
      </c>
      <c r="M51" s="57">
        <v>0.45</v>
      </c>
      <c r="N51" s="57">
        <v>0</v>
      </c>
      <c r="O51" s="57">
        <v>0.16</v>
      </c>
      <c r="P51" s="57">
        <v>0.84</v>
      </c>
      <c r="Q51" s="57">
        <v>0</v>
      </c>
      <c r="R51" s="57">
        <v>0</v>
      </c>
      <c r="S51" s="57">
        <v>1.0296</v>
      </c>
      <c r="T51" s="57">
        <v>0.6</v>
      </c>
      <c r="U51" s="57">
        <v>0</v>
      </c>
      <c r="V51" s="57">
        <v>0</v>
      </c>
      <c r="W51" s="57">
        <v>0</v>
      </c>
      <c r="X51" s="57">
        <v>0.1</v>
      </c>
      <c r="Y51" s="57">
        <v>0.1</v>
      </c>
      <c r="Z51" s="57">
        <v>0</v>
      </c>
      <c r="AA51" s="57">
        <v>0</v>
      </c>
      <c r="AB51" s="57">
        <v>0</v>
      </c>
      <c r="AC51" s="57">
        <v>0.16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0.0696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47">
        <v>0</v>
      </c>
      <c r="AY51" s="49">
        <v>0</v>
      </c>
      <c r="AZ51" s="49">
        <v>0</v>
      </c>
      <c r="BA51" s="48">
        <v>0</v>
      </c>
      <c r="BB51" s="57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>
        <v>0</v>
      </c>
      <c r="CC51" s="57">
        <v>0</v>
      </c>
      <c r="CD51" s="57">
        <v>0</v>
      </c>
      <c r="CE51" s="57">
        <v>0</v>
      </c>
      <c r="CF51" s="57">
        <v>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7">
        <v>0</v>
      </c>
      <c r="CQ51" s="57">
        <v>0</v>
      </c>
      <c r="CR51" s="57">
        <v>0</v>
      </c>
      <c r="CS51" s="57">
        <v>0</v>
      </c>
      <c r="CT51" s="57">
        <v>0</v>
      </c>
      <c r="CU51" s="57">
        <v>0</v>
      </c>
      <c r="CV51" s="57">
        <v>0</v>
      </c>
      <c r="CW51" s="57">
        <v>0</v>
      </c>
      <c r="CX51" s="57">
        <v>0</v>
      </c>
      <c r="CY51" s="57">
        <v>0</v>
      </c>
      <c r="CZ51" s="57">
        <v>0</v>
      </c>
      <c r="DA51" s="57">
        <v>0</v>
      </c>
      <c r="DB51" s="57">
        <v>0</v>
      </c>
      <c r="DC51" s="57">
        <v>0</v>
      </c>
      <c r="DD51" s="57">
        <v>0</v>
      </c>
      <c r="DE51" s="57">
        <v>0</v>
      </c>
      <c r="DF51" s="47">
        <v>0</v>
      </c>
    </row>
    <row r="52" spans="1:110" ht="17.25" customHeight="1">
      <c r="A52" s="28" t="s">
        <v>130</v>
      </c>
      <c r="B52" s="29"/>
      <c r="C52" s="30" t="s">
        <v>131</v>
      </c>
      <c r="D52" s="62">
        <v>8.1264</v>
      </c>
      <c r="E52" s="62">
        <v>7.0968</v>
      </c>
      <c r="F52" s="57">
        <v>4.07</v>
      </c>
      <c r="G52" s="57">
        <v>0.37</v>
      </c>
      <c r="H52" s="57">
        <v>0</v>
      </c>
      <c r="I52" s="57">
        <v>0</v>
      </c>
      <c r="J52" s="57">
        <v>2.52</v>
      </c>
      <c r="K52" s="57">
        <v>0</v>
      </c>
      <c r="L52" s="57">
        <v>0</v>
      </c>
      <c r="M52" s="57">
        <v>0</v>
      </c>
      <c r="N52" s="57">
        <v>0</v>
      </c>
      <c r="O52" s="57">
        <v>0.14</v>
      </c>
      <c r="P52" s="57">
        <v>0</v>
      </c>
      <c r="Q52" s="57">
        <v>0</v>
      </c>
      <c r="R52" s="57">
        <v>0</v>
      </c>
      <c r="S52" s="57">
        <v>1.0296</v>
      </c>
      <c r="T52" s="57">
        <v>0.6</v>
      </c>
      <c r="U52" s="57">
        <v>0</v>
      </c>
      <c r="V52" s="57">
        <v>0</v>
      </c>
      <c r="W52" s="57">
        <v>0</v>
      </c>
      <c r="X52" s="57">
        <v>0.1</v>
      </c>
      <c r="Y52" s="57">
        <v>0.1</v>
      </c>
      <c r="Z52" s="57">
        <v>0</v>
      </c>
      <c r="AA52" s="57">
        <v>0</v>
      </c>
      <c r="AB52" s="57">
        <v>0</v>
      </c>
      <c r="AC52" s="57">
        <v>0.16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0.0696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47">
        <v>0</v>
      </c>
      <c r="AY52" s="49">
        <v>0</v>
      </c>
      <c r="AZ52" s="49">
        <v>0</v>
      </c>
      <c r="BA52" s="48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7">
        <v>0</v>
      </c>
      <c r="BU52" s="57">
        <v>0</v>
      </c>
      <c r="BV52" s="57">
        <v>0</v>
      </c>
      <c r="BW52" s="57">
        <v>0</v>
      </c>
      <c r="BX52" s="57">
        <v>0</v>
      </c>
      <c r="BY52" s="57">
        <v>0</v>
      </c>
      <c r="BZ52" s="57">
        <v>0</v>
      </c>
      <c r="CA52" s="57">
        <v>0</v>
      </c>
      <c r="CB52" s="57">
        <v>0</v>
      </c>
      <c r="CC52" s="57">
        <v>0</v>
      </c>
      <c r="CD52" s="57">
        <v>0</v>
      </c>
      <c r="CE52" s="57">
        <v>0</v>
      </c>
      <c r="CF52" s="57">
        <v>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7">
        <v>0</v>
      </c>
      <c r="CQ52" s="57">
        <v>0</v>
      </c>
      <c r="CR52" s="57">
        <v>0</v>
      </c>
      <c r="CS52" s="57">
        <v>0</v>
      </c>
      <c r="CT52" s="57">
        <v>0</v>
      </c>
      <c r="CU52" s="57">
        <v>0</v>
      </c>
      <c r="CV52" s="57">
        <v>0</v>
      </c>
      <c r="CW52" s="57">
        <v>0</v>
      </c>
      <c r="CX52" s="57">
        <v>0</v>
      </c>
      <c r="CY52" s="57">
        <v>0</v>
      </c>
      <c r="CZ52" s="57">
        <v>0</v>
      </c>
      <c r="DA52" s="57">
        <v>0</v>
      </c>
      <c r="DB52" s="57">
        <v>0</v>
      </c>
      <c r="DC52" s="57">
        <v>0</v>
      </c>
      <c r="DD52" s="57">
        <v>0</v>
      </c>
      <c r="DE52" s="57">
        <v>0</v>
      </c>
      <c r="DF52" s="47">
        <v>0</v>
      </c>
    </row>
    <row r="53" spans="1:110" ht="17.25" customHeight="1">
      <c r="A53" s="28" t="s">
        <v>132</v>
      </c>
      <c r="B53" s="29"/>
      <c r="C53" s="30" t="s">
        <v>133</v>
      </c>
      <c r="D53" s="62">
        <v>8.1264</v>
      </c>
      <c r="E53" s="62">
        <v>7.0968</v>
      </c>
      <c r="F53" s="57">
        <v>4.07</v>
      </c>
      <c r="G53" s="57">
        <v>0.37</v>
      </c>
      <c r="H53" s="57">
        <v>0</v>
      </c>
      <c r="I53" s="57">
        <v>0</v>
      </c>
      <c r="J53" s="57">
        <v>2.52</v>
      </c>
      <c r="K53" s="57">
        <v>0</v>
      </c>
      <c r="L53" s="57">
        <v>0</v>
      </c>
      <c r="M53" s="57">
        <v>0</v>
      </c>
      <c r="N53" s="57">
        <v>0</v>
      </c>
      <c r="O53" s="57">
        <v>0.14</v>
      </c>
      <c r="P53" s="57">
        <v>0</v>
      </c>
      <c r="Q53" s="57">
        <v>0</v>
      </c>
      <c r="R53" s="57">
        <v>0</v>
      </c>
      <c r="S53" s="57">
        <v>1.0296</v>
      </c>
      <c r="T53" s="57">
        <v>0.6</v>
      </c>
      <c r="U53" s="57">
        <v>0</v>
      </c>
      <c r="V53" s="57">
        <v>0</v>
      </c>
      <c r="W53" s="57">
        <v>0</v>
      </c>
      <c r="X53" s="57">
        <v>0.1</v>
      </c>
      <c r="Y53" s="57">
        <v>0.1</v>
      </c>
      <c r="Z53" s="57">
        <v>0</v>
      </c>
      <c r="AA53" s="57">
        <v>0</v>
      </c>
      <c r="AB53" s="57">
        <v>0</v>
      </c>
      <c r="AC53" s="57">
        <v>0.16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0.0696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47">
        <v>0</v>
      </c>
      <c r="AY53" s="49">
        <v>0</v>
      </c>
      <c r="AZ53" s="49">
        <v>0</v>
      </c>
      <c r="BA53" s="48">
        <v>0</v>
      </c>
      <c r="BB53" s="57">
        <v>0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7">
        <v>0</v>
      </c>
      <c r="BU53" s="57">
        <v>0</v>
      </c>
      <c r="BV53" s="57">
        <v>0</v>
      </c>
      <c r="BW53" s="57">
        <v>0</v>
      </c>
      <c r="BX53" s="57">
        <v>0</v>
      </c>
      <c r="BY53" s="57">
        <v>0</v>
      </c>
      <c r="BZ53" s="57">
        <v>0</v>
      </c>
      <c r="CA53" s="57">
        <v>0</v>
      </c>
      <c r="CB53" s="57">
        <v>0</v>
      </c>
      <c r="CC53" s="57">
        <v>0</v>
      </c>
      <c r="CD53" s="57">
        <v>0</v>
      </c>
      <c r="CE53" s="57">
        <v>0</v>
      </c>
      <c r="CF53" s="57">
        <v>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7">
        <v>0</v>
      </c>
      <c r="CQ53" s="57">
        <v>0</v>
      </c>
      <c r="CR53" s="57">
        <v>0</v>
      </c>
      <c r="CS53" s="57">
        <v>0</v>
      </c>
      <c r="CT53" s="57">
        <v>0</v>
      </c>
      <c r="CU53" s="57">
        <v>0</v>
      </c>
      <c r="CV53" s="57">
        <v>0</v>
      </c>
      <c r="CW53" s="57">
        <v>0</v>
      </c>
      <c r="CX53" s="57">
        <v>0</v>
      </c>
      <c r="CY53" s="57">
        <v>0</v>
      </c>
      <c r="CZ53" s="57">
        <v>0</v>
      </c>
      <c r="DA53" s="57">
        <v>0</v>
      </c>
      <c r="DB53" s="57">
        <v>0</v>
      </c>
      <c r="DC53" s="57">
        <v>0</v>
      </c>
      <c r="DD53" s="57">
        <v>0</v>
      </c>
      <c r="DE53" s="57">
        <v>0</v>
      </c>
      <c r="DF53" s="47">
        <v>0</v>
      </c>
    </row>
    <row r="54" spans="1:110" ht="17.25" customHeight="1">
      <c r="A54" s="28" t="s">
        <v>134</v>
      </c>
      <c r="B54" s="29" t="s">
        <v>128</v>
      </c>
      <c r="C54" s="30" t="s">
        <v>135</v>
      </c>
      <c r="D54" s="62">
        <v>8.1264</v>
      </c>
      <c r="E54" s="62">
        <v>7.0968</v>
      </c>
      <c r="F54" s="57">
        <v>4.07</v>
      </c>
      <c r="G54" s="57">
        <v>0.37</v>
      </c>
      <c r="H54" s="57">
        <v>0</v>
      </c>
      <c r="I54" s="57">
        <v>0</v>
      </c>
      <c r="J54" s="57">
        <v>2.52</v>
      </c>
      <c r="K54" s="57">
        <v>0</v>
      </c>
      <c r="L54" s="57">
        <v>0</v>
      </c>
      <c r="M54" s="57">
        <v>0</v>
      </c>
      <c r="N54" s="57">
        <v>0</v>
      </c>
      <c r="O54" s="57">
        <v>0.14</v>
      </c>
      <c r="P54" s="57">
        <v>0</v>
      </c>
      <c r="Q54" s="57">
        <v>0</v>
      </c>
      <c r="R54" s="57">
        <v>0</v>
      </c>
      <c r="S54" s="57">
        <v>1.0296</v>
      </c>
      <c r="T54" s="57">
        <v>0.6</v>
      </c>
      <c r="U54" s="57">
        <v>0</v>
      </c>
      <c r="V54" s="57">
        <v>0</v>
      </c>
      <c r="W54" s="57">
        <v>0</v>
      </c>
      <c r="X54" s="57">
        <v>0.1</v>
      </c>
      <c r="Y54" s="57">
        <v>0.1</v>
      </c>
      <c r="Z54" s="57">
        <v>0</v>
      </c>
      <c r="AA54" s="57">
        <v>0</v>
      </c>
      <c r="AB54" s="57">
        <v>0</v>
      </c>
      <c r="AC54" s="57">
        <v>0.16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0.0696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47">
        <v>0</v>
      </c>
      <c r="AY54" s="49">
        <v>0</v>
      </c>
      <c r="AZ54" s="49">
        <v>0</v>
      </c>
      <c r="BA54" s="48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7">
        <v>0</v>
      </c>
      <c r="BU54" s="57">
        <v>0</v>
      </c>
      <c r="BV54" s="57">
        <v>0</v>
      </c>
      <c r="BW54" s="57">
        <v>0</v>
      </c>
      <c r="BX54" s="57">
        <v>0</v>
      </c>
      <c r="BY54" s="57">
        <v>0</v>
      </c>
      <c r="BZ54" s="57">
        <v>0</v>
      </c>
      <c r="CA54" s="57">
        <v>0</v>
      </c>
      <c r="CB54" s="57">
        <v>0</v>
      </c>
      <c r="CC54" s="57">
        <v>0</v>
      </c>
      <c r="CD54" s="57">
        <v>0</v>
      </c>
      <c r="CE54" s="57">
        <v>0</v>
      </c>
      <c r="CF54" s="57">
        <v>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7">
        <v>0</v>
      </c>
      <c r="CQ54" s="57">
        <v>0</v>
      </c>
      <c r="CR54" s="57">
        <v>0</v>
      </c>
      <c r="CS54" s="57">
        <v>0</v>
      </c>
      <c r="CT54" s="57">
        <v>0</v>
      </c>
      <c r="CU54" s="57">
        <v>0</v>
      </c>
      <c r="CV54" s="57">
        <v>0</v>
      </c>
      <c r="CW54" s="57">
        <v>0</v>
      </c>
      <c r="CX54" s="57">
        <v>0</v>
      </c>
      <c r="CY54" s="57">
        <v>0</v>
      </c>
      <c r="CZ54" s="57">
        <v>0</v>
      </c>
      <c r="DA54" s="57">
        <v>0</v>
      </c>
      <c r="DB54" s="57">
        <v>0</v>
      </c>
      <c r="DC54" s="57">
        <v>0</v>
      </c>
      <c r="DD54" s="57">
        <v>0</v>
      </c>
      <c r="DE54" s="57">
        <v>0</v>
      </c>
      <c r="DF54" s="47">
        <v>0</v>
      </c>
    </row>
    <row r="55" spans="1:110" ht="17.25" customHeight="1">
      <c r="A55" s="28" t="s">
        <v>90</v>
      </c>
      <c r="B55" s="29"/>
      <c r="C55" s="30" t="s">
        <v>91</v>
      </c>
      <c r="D55" s="62">
        <v>1.1136</v>
      </c>
      <c r="E55" s="62">
        <v>1.1136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1.11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47">
        <v>0</v>
      </c>
      <c r="AY55" s="49">
        <v>0</v>
      </c>
      <c r="AZ55" s="49">
        <v>0</v>
      </c>
      <c r="BA55" s="48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7">
        <v>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7">
        <v>0</v>
      </c>
      <c r="CQ55" s="57">
        <v>0</v>
      </c>
      <c r="CR55" s="57">
        <v>0</v>
      </c>
      <c r="CS55" s="57">
        <v>0</v>
      </c>
      <c r="CT55" s="57">
        <v>0</v>
      </c>
      <c r="CU55" s="57">
        <v>0</v>
      </c>
      <c r="CV55" s="57">
        <v>0</v>
      </c>
      <c r="CW55" s="57">
        <v>0</v>
      </c>
      <c r="CX55" s="57">
        <v>0</v>
      </c>
      <c r="CY55" s="57">
        <v>0</v>
      </c>
      <c r="CZ55" s="57">
        <v>0</v>
      </c>
      <c r="DA55" s="57">
        <v>0</v>
      </c>
      <c r="DB55" s="57">
        <v>0</v>
      </c>
      <c r="DC55" s="57">
        <v>0</v>
      </c>
      <c r="DD55" s="57">
        <v>0</v>
      </c>
      <c r="DE55" s="57">
        <v>0</v>
      </c>
      <c r="DF55" s="47">
        <v>0</v>
      </c>
    </row>
    <row r="56" spans="1:110" ht="17.25" customHeight="1">
      <c r="A56" s="28" t="s">
        <v>92</v>
      </c>
      <c r="B56" s="29"/>
      <c r="C56" s="30" t="s">
        <v>93</v>
      </c>
      <c r="D56" s="62">
        <v>1.1136</v>
      </c>
      <c r="E56" s="62">
        <v>1.1136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1.11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47">
        <v>0</v>
      </c>
      <c r="AY56" s="49">
        <v>0</v>
      </c>
      <c r="AZ56" s="49">
        <v>0</v>
      </c>
      <c r="BA56" s="48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57">
        <v>0</v>
      </c>
      <c r="BV56" s="57">
        <v>0</v>
      </c>
      <c r="BW56" s="57">
        <v>0</v>
      </c>
      <c r="BX56" s="57">
        <v>0</v>
      </c>
      <c r="BY56" s="57">
        <v>0</v>
      </c>
      <c r="BZ56" s="57">
        <v>0</v>
      </c>
      <c r="CA56" s="57">
        <v>0</v>
      </c>
      <c r="CB56" s="57">
        <v>0</v>
      </c>
      <c r="CC56" s="57">
        <v>0</v>
      </c>
      <c r="CD56" s="57">
        <v>0</v>
      </c>
      <c r="CE56" s="57">
        <v>0</v>
      </c>
      <c r="CF56" s="57">
        <v>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7">
        <v>0</v>
      </c>
      <c r="CQ56" s="57">
        <v>0</v>
      </c>
      <c r="CR56" s="57">
        <v>0</v>
      </c>
      <c r="CS56" s="57">
        <v>0</v>
      </c>
      <c r="CT56" s="57">
        <v>0</v>
      </c>
      <c r="CU56" s="57">
        <v>0</v>
      </c>
      <c r="CV56" s="57">
        <v>0</v>
      </c>
      <c r="CW56" s="57">
        <v>0</v>
      </c>
      <c r="CX56" s="57">
        <v>0</v>
      </c>
      <c r="CY56" s="57">
        <v>0</v>
      </c>
      <c r="CZ56" s="57">
        <v>0</v>
      </c>
      <c r="DA56" s="57">
        <v>0</v>
      </c>
      <c r="DB56" s="57">
        <v>0</v>
      </c>
      <c r="DC56" s="57">
        <v>0</v>
      </c>
      <c r="DD56" s="57">
        <v>0</v>
      </c>
      <c r="DE56" s="57">
        <v>0</v>
      </c>
      <c r="DF56" s="47">
        <v>0</v>
      </c>
    </row>
    <row r="57" spans="1:110" ht="17.25" customHeight="1">
      <c r="A57" s="28" t="s">
        <v>94</v>
      </c>
      <c r="B57" s="29" t="s">
        <v>128</v>
      </c>
      <c r="C57" s="30" t="s">
        <v>95</v>
      </c>
      <c r="D57" s="62">
        <v>1.1136</v>
      </c>
      <c r="E57" s="62">
        <v>1.1136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1.11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47">
        <v>0</v>
      </c>
      <c r="AY57" s="49">
        <v>0</v>
      </c>
      <c r="AZ57" s="49">
        <v>0</v>
      </c>
      <c r="BA57" s="48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7">
        <v>0</v>
      </c>
      <c r="BQ57" s="57">
        <v>0</v>
      </c>
      <c r="BR57" s="57">
        <v>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57">
        <v>0</v>
      </c>
      <c r="CC57" s="57">
        <v>0</v>
      </c>
      <c r="CD57" s="57">
        <v>0</v>
      </c>
      <c r="CE57" s="57">
        <v>0</v>
      </c>
      <c r="CF57" s="57">
        <v>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7">
        <v>0</v>
      </c>
      <c r="CQ57" s="57">
        <v>0</v>
      </c>
      <c r="CR57" s="57">
        <v>0</v>
      </c>
      <c r="CS57" s="57">
        <v>0</v>
      </c>
      <c r="CT57" s="57">
        <v>0</v>
      </c>
      <c r="CU57" s="57">
        <v>0</v>
      </c>
      <c r="CV57" s="57">
        <v>0</v>
      </c>
      <c r="CW57" s="57">
        <v>0</v>
      </c>
      <c r="CX57" s="57">
        <v>0</v>
      </c>
      <c r="CY57" s="57">
        <v>0</v>
      </c>
      <c r="CZ57" s="57">
        <v>0</v>
      </c>
      <c r="DA57" s="57">
        <v>0</v>
      </c>
      <c r="DB57" s="57">
        <v>0</v>
      </c>
      <c r="DC57" s="57">
        <v>0</v>
      </c>
      <c r="DD57" s="57">
        <v>0</v>
      </c>
      <c r="DE57" s="57">
        <v>0</v>
      </c>
      <c r="DF57" s="47">
        <v>0</v>
      </c>
    </row>
    <row r="58" spans="1:110" ht="17.25" customHeight="1">
      <c r="A58" s="28" t="s">
        <v>96</v>
      </c>
      <c r="B58" s="29"/>
      <c r="C58" s="30" t="s">
        <v>97</v>
      </c>
      <c r="D58" s="62">
        <v>0.471</v>
      </c>
      <c r="E58" s="62">
        <v>0.471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0.45</v>
      </c>
      <c r="N58" s="57">
        <v>0</v>
      </c>
      <c r="O58" s="57">
        <v>0.02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47">
        <v>0</v>
      </c>
      <c r="AY58" s="49">
        <v>0</v>
      </c>
      <c r="AZ58" s="49">
        <v>0</v>
      </c>
      <c r="BA58" s="48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57"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7">
        <v>0</v>
      </c>
      <c r="CS58" s="57">
        <v>0</v>
      </c>
      <c r="CT58" s="57">
        <v>0</v>
      </c>
      <c r="CU58" s="57">
        <v>0</v>
      </c>
      <c r="CV58" s="57">
        <v>0</v>
      </c>
      <c r="CW58" s="57">
        <v>0</v>
      </c>
      <c r="CX58" s="57">
        <v>0</v>
      </c>
      <c r="CY58" s="57">
        <v>0</v>
      </c>
      <c r="CZ58" s="57">
        <v>0</v>
      </c>
      <c r="DA58" s="57">
        <v>0</v>
      </c>
      <c r="DB58" s="57">
        <v>0</v>
      </c>
      <c r="DC58" s="57">
        <v>0</v>
      </c>
      <c r="DD58" s="57">
        <v>0</v>
      </c>
      <c r="DE58" s="57">
        <v>0</v>
      </c>
      <c r="DF58" s="47">
        <v>0</v>
      </c>
    </row>
    <row r="59" spans="1:110" ht="17.25" customHeight="1">
      <c r="A59" s="28" t="s">
        <v>98</v>
      </c>
      <c r="B59" s="29"/>
      <c r="C59" s="30" t="s">
        <v>99</v>
      </c>
      <c r="D59" s="62">
        <v>0.471</v>
      </c>
      <c r="E59" s="62">
        <v>0.471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0.45</v>
      </c>
      <c r="N59" s="57">
        <v>0</v>
      </c>
      <c r="O59" s="57">
        <v>0.02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47">
        <v>0</v>
      </c>
      <c r="AY59" s="49">
        <v>0</v>
      </c>
      <c r="AZ59" s="49">
        <v>0</v>
      </c>
      <c r="BA59" s="48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7">
        <v>0</v>
      </c>
      <c r="BU59" s="57">
        <v>0</v>
      </c>
      <c r="BV59" s="57">
        <v>0</v>
      </c>
      <c r="BW59" s="57">
        <v>0</v>
      </c>
      <c r="BX59" s="57">
        <v>0</v>
      </c>
      <c r="BY59" s="57">
        <v>0</v>
      </c>
      <c r="BZ59" s="57">
        <v>0</v>
      </c>
      <c r="CA59" s="57">
        <v>0</v>
      </c>
      <c r="CB59" s="57">
        <v>0</v>
      </c>
      <c r="CC59" s="57">
        <v>0</v>
      </c>
      <c r="CD59" s="57">
        <v>0</v>
      </c>
      <c r="CE59" s="57">
        <v>0</v>
      </c>
      <c r="CF59" s="57">
        <v>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7">
        <v>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57">
        <v>0</v>
      </c>
      <c r="CU59" s="57">
        <v>0</v>
      </c>
      <c r="CV59" s="57">
        <v>0</v>
      </c>
      <c r="CW59" s="57">
        <v>0</v>
      </c>
      <c r="CX59" s="57">
        <v>0</v>
      </c>
      <c r="CY59" s="57">
        <v>0</v>
      </c>
      <c r="CZ59" s="57">
        <v>0</v>
      </c>
      <c r="DA59" s="57">
        <v>0</v>
      </c>
      <c r="DB59" s="57">
        <v>0</v>
      </c>
      <c r="DC59" s="57">
        <v>0</v>
      </c>
      <c r="DD59" s="57">
        <v>0</v>
      </c>
      <c r="DE59" s="57">
        <v>0</v>
      </c>
      <c r="DF59" s="47">
        <v>0</v>
      </c>
    </row>
    <row r="60" spans="1:110" ht="17.25" customHeight="1">
      <c r="A60" s="28" t="s">
        <v>102</v>
      </c>
      <c r="B60" s="29" t="s">
        <v>128</v>
      </c>
      <c r="C60" s="30" t="s">
        <v>103</v>
      </c>
      <c r="D60" s="62">
        <v>0.471</v>
      </c>
      <c r="E60" s="62">
        <v>0.471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0.45</v>
      </c>
      <c r="N60" s="57">
        <v>0</v>
      </c>
      <c r="O60" s="57">
        <v>0.02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47">
        <v>0</v>
      </c>
      <c r="AY60" s="49">
        <v>0</v>
      </c>
      <c r="AZ60" s="49">
        <v>0</v>
      </c>
      <c r="BA60" s="48">
        <v>0</v>
      </c>
      <c r="BB60" s="57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7">
        <v>0</v>
      </c>
      <c r="BY60" s="57">
        <v>0</v>
      </c>
      <c r="BZ60" s="57">
        <v>0</v>
      </c>
      <c r="CA60" s="57">
        <v>0</v>
      </c>
      <c r="CB60" s="57">
        <v>0</v>
      </c>
      <c r="CC60" s="57">
        <v>0</v>
      </c>
      <c r="CD60" s="57">
        <v>0</v>
      </c>
      <c r="CE60" s="57">
        <v>0</v>
      </c>
      <c r="CF60" s="57">
        <v>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7">
        <v>0</v>
      </c>
      <c r="CQ60" s="57">
        <v>0</v>
      </c>
      <c r="CR60" s="57">
        <v>0</v>
      </c>
      <c r="CS60" s="57">
        <v>0</v>
      </c>
      <c r="CT60" s="57">
        <v>0</v>
      </c>
      <c r="CU60" s="57">
        <v>0</v>
      </c>
      <c r="CV60" s="57">
        <v>0</v>
      </c>
      <c r="CW60" s="57">
        <v>0</v>
      </c>
      <c r="CX60" s="57">
        <v>0</v>
      </c>
      <c r="CY60" s="57">
        <v>0</v>
      </c>
      <c r="CZ60" s="57">
        <v>0</v>
      </c>
      <c r="DA60" s="57">
        <v>0</v>
      </c>
      <c r="DB60" s="57">
        <v>0</v>
      </c>
      <c r="DC60" s="57">
        <v>0</v>
      </c>
      <c r="DD60" s="57">
        <v>0</v>
      </c>
      <c r="DE60" s="57">
        <v>0</v>
      </c>
      <c r="DF60" s="47">
        <v>0</v>
      </c>
    </row>
    <row r="61" spans="1:110" ht="17.25" customHeight="1">
      <c r="A61" s="28" t="s">
        <v>110</v>
      </c>
      <c r="B61" s="29"/>
      <c r="C61" s="30" t="s">
        <v>111</v>
      </c>
      <c r="D61" s="62">
        <v>0.8352</v>
      </c>
      <c r="E61" s="62">
        <v>0.8352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0.84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47">
        <v>0</v>
      </c>
      <c r="AY61" s="49">
        <v>0</v>
      </c>
      <c r="AZ61" s="49">
        <v>0</v>
      </c>
      <c r="BA61" s="48">
        <v>0</v>
      </c>
      <c r="BB61" s="57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7">
        <v>0</v>
      </c>
      <c r="BQ61" s="57">
        <v>0</v>
      </c>
      <c r="BR61" s="57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7">
        <v>0</v>
      </c>
      <c r="BY61" s="57">
        <v>0</v>
      </c>
      <c r="BZ61" s="57">
        <v>0</v>
      </c>
      <c r="CA61" s="57">
        <v>0</v>
      </c>
      <c r="CB61" s="57">
        <v>0</v>
      </c>
      <c r="CC61" s="57">
        <v>0</v>
      </c>
      <c r="CD61" s="57">
        <v>0</v>
      </c>
      <c r="CE61" s="57">
        <v>0</v>
      </c>
      <c r="CF61" s="57">
        <v>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7">
        <v>0</v>
      </c>
      <c r="CQ61" s="57">
        <v>0</v>
      </c>
      <c r="CR61" s="57">
        <v>0</v>
      </c>
      <c r="CS61" s="57">
        <v>0</v>
      </c>
      <c r="CT61" s="57">
        <v>0</v>
      </c>
      <c r="CU61" s="57">
        <v>0</v>
      </c>
      <c r="CV61" s="57">
        <v>0</v>
      </c>
      <c r="CW61" s="57">
        <v>0</v>
      </c>
      <c r="CX61" s="57">
        <v>0</v>
      </c>
      <c r="CY61" s="57">
        <v>0</v>
      </c>
      <c r="CZ61" s="57">
        <v>0</v>
      </c>
      <c r="DA61" s="57">
        <v>0</v>
      </c>
      <c r="DB61" s="57">
        <v>0</v>
      </c>
      <c r="DC61" s="57">
        <v>0</v>
      </c>
      <c r="DD61" s="57">
        <v>0</v>
      </c>
      <c r="DE61" s="57">
        <v>0</v>
      </c>
      <c r="DF61" s="47">
        <v>0</v>
      </c>
    </row>
    <row r="62" spans="1:110" ht="17.25" customHeight="1">
      <c r="A62" s="28" t="s">
        <v>112</v>
      </c>
      <c r="B62" s="29"/>
      <c r="C62" s="30" t="s">
        <v>113</v>
      </c>
      <c r="D62" s="62">
        <v>0.8352</v>
      </c>
      <c r="E62" s="62">
        <v>0.8352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0.84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47">
        <v>0</v>
      </c>
      <c r="AY62" s="49">
        <v>0</v>
      </c>
      <c r="AZ62" s="49">
        <v>0</v>
      </c>
      <c r="BA62" s="48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7">
        <v>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7">
        <v>0</v>
      </c>
      <c r="CR62" s="57">
        <v>0</v>
      </c>
      <c r="CS62" s="57">
        <v>0</v>
      </c>
      <c r="CT62" s="57">
        <v>0</v>
      </c>
      <c r="CU62" s="57">
        <v>0</v>
      </c>
      <c r="CV62" s="57">
        <v>0</v>
      </c>
      <c r="CW62" s="57">
        <v>0</v>
      </c>
      <c r="CX62" s="57">
        <v>0</v>
      </c>
      <c r="CY62" s="57">
        <v>0</v>
      </c>
      <c r="CZ62" s="57">
        <v>0</v>
      </c>
      <c r="DA62" s="57">
        <v>0</v>
      </c>
      <c r="DB62" s="57">
        <v>0</v>
      </c>
      <c r="DC62" s="57">
        <v>0</v>
      </c>
      <c r="DD62" s="57">
        <v>0</v>
      </c>
      <c r="DE62" s="57">
        <v>0</v>
      </c>
      <c r="DF62" s="47">
        <v>0</v>
      </c>
    </row>
    <row r="63" spans="1:110" ht="17.25" customHeight="1">
      <c r="A63" s="28" t="s">
        <v>114</v>
      </c>
      <c r="B63" s="29" t="s">
        <v>128</v>
      </c>
      <c r="C63" s="30" t="s">
        <v>115</v>
      </c>
      <c r="D63" s="62">
        <v>0.8352</v>
      </c>
      <c r="E63" s="62">
        <v>0.8352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0.84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47">
        <v>0</v>
      </c>
      <c r="AY63" s="49">
        <v>0</v>
      </c>
      <c r="AZ63" s="49">
        <v>0</v>
      </c>
      <c r="BA63" s="48">
        <v>0</v>
      </c>
      <c r="BB63" s="57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7">
        <v>0</v>
      </c>
      <c r="BQ63" s="57">
        <v>0</v>
      </c>
      <c r="BR63" s="57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57">
        <v>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7">
        <v>0</v>
      </c>
      <c r="CQ63" s="57">
        <v>0</v>
      </c>
      <c r="CR63" s="57">
        <v>0</v>
      </c>
      <c r="CS63" s="57">
        <v>0</v>
      </c>
      <c r="CT63" s="57">
        <v>0</v>
      </c>
      <c r="CU63" s="57">
        <v>0</v>
      </c>
      <c r="CV63" s="57">
        <v>0</v>
      </c>
      <c r="CW63" s="57">
        <v>0</v>
      </c>
      <c r="CX63" s="57">
        <v>0</v>
      </c>
      <c r="CY63" s="57">
        <v>0</v>
      </c>
      <c r="CZ63" s="57">
        <v>0</v>
      </c>
      <c r="DA63" s="57">
        <v>0</v>
      </c>
      <c r="DB63" s="57">
        <v>0</v>
      </c>
      <c r="DC63" s="57">
        <v>0</v>
      </c>
      <c r="DD63" s="57">
        <v>0</v>
      </c>
      <c r="DE63" s="57">
        <v>0</v>
      </c>
      <c r="DF63" s="47">
        <v>0</v>
      </c>
    </row>
    <row r="64" spans="1:110" ht="17.25" customHeight="1">
      <c r="A64" s="28" t="s">
        <v>136</v>
      </c>
      <c r="B64" s="29"/>
      <c r="C64" s="30" t="s">
        <v>137</v>
      </c>
      <c r="D64" s="62">
        <v>96.606</v>
      </c>
      <c r="E64" s="62">
        <v>87.249</v>
      </c>
      <c r="F64" s="57">
        <v>36.98</v>
      </c>
      <c r="G64" s="57">
        <v>3.31</v>
      </c>
      <c r="H64" s="57">
        <v>0</v>
      </c>
      <c r="I64" s="57">
        <v>0</v>
      </c>
      <c r="J64" s="57">
        <v>23.59</v>
      </c>
      <c r="K64" s="57">
        <v>10.23</v>
      </c>
      <c r="L64" s="57">
        <v>0</v>
      </c>
      <c r="M64" s="57">
        <v>4.16</v>
      </c>
      <c r="N64" s="57">
        <v>0</v>
      </c>
      <c r="O64" s="57">
        <v>1.31</v>
      </c>
      <c r="P64" s="57">
        <v>7.67</v>
      </c>
      <c r="Q64" s="57">
        <v>0</v>
      </c>
      <c r="R64" s="57">
        <v>0</v>
      </c>
      <c r="S64" s="57">
        <v>9.279</v>
      </c>
      <c r="T64" s="57">
        <v>4.88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3.76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0.639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0.078</v>
      </c>
      <c r="AV64" s="57">
        <v>0</v>
      </c>
      <c r="AW64" s="57">
        <v>0</v>
      </c>
      <c r="AX64" s="47">
        <v>0</v>
      </c>
      <c r="AY64" s="49">
        <v>0</v>
      </c>
      <c r="AZ64" s="49">
        <v>0</v>
      </c>
      <c r="BA64" s="48">
        <v>0</v>
      </c>
      <c r="BB64" s="57">
        <v>0</v>
      </c>
      <c r="BC64" s="57">
        <v>0</v>
      </c>
      <c r="BD64" s="57">
        <v>0.078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7">
        <v>0</v>
      </c>
      <c r="BQ64" s="57">
        <v>0</v>
      </c>
      <c r="BR64" s="57">
        <v>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57">
        <v>0</v>
      </c>
      <c r="CC64" s="57">
        <v>0</v>
      </c>
      <c r="CD64" s="57">
        <v>0</v>
      </c>
      <c r="CE64" s="57">
        <v>0</v>
      </c>
      <c r="CF64" s="57">
        <v>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7">
        <v>0</v>
      </c>
      <c r="CQ64" s="57">
        <v>0</v>
      </c>
      <c r="CR64" s="57">
        <v>0</v>
      </c>
      <c r="CS64" s="57">
        <v>0</v>
      </c>
      <c r="CT64" s="57">
        <v>0</v>
      </c>
      <c r="CU64" s="57">
        <v>0</v>
      </c>
      <c r="CV64" s="57">
        <v>0</v>
      </c>
      <c r="CW64" s="57">
        <v>0</v>
      </c>
      <c r="CX64" s="57">
        <v>0</v>
      </c>
      <c r="CY64" s="57">
        <v>0</v>
      </c>
      <c r="CZ64" s="57">
        <v>0</v>
      </c>
      <c r="DA64" s="57">
        <v>0</v>
      </c>
      <c r="DB64" s="57">
        <v>0</v>
      </c>
      <c r="DC64" s="57">
        <v>0</v>
      </c>
      <c r="DD64" s="57">
        <v>0</v>
      </c>
      <c r="DE64" s="57">
        <v>0</v>
      </c>
      <c r="DF64" s="47">
        <v>0</v>
      </c>
    </row>
    <row r="65" spans="1:110" ht="17.25" customHeight="1">
      <c r="A65" s="28" t="s">
        <v>80</v>
      </c>
      <c r="B65" s="29"/>
      <c r="C65" s="30" t="s">
        <v>81</v>
      </c>
      <c r="D65" s="62">
        <v>74.3766</v>
      </c>
      <c r="E65" s="62">
        <v>65.0196</v>
      </c>
      <c r="F65" s="57">
        <v>36.98</v>
      </c>
      <c r="G65" s="57">
        <v>3.31</v>
      </c>
      <c r="H65" s="57">
        <v>0</v>
      </c>
      <c r="I65" s="57">
        <v>0</v>
      </c>
      <c r="J65" s="57">
        <v>23.59</v>
      </c>
      <c r="K65" s="57">
        <v>0</v>
      </c>
      <c r="L65" s="57">
        <v>0</v>
      </c>
      <c r="M65" s="57">
        <v>0</v>
      </c>
      <c r="N65" s="57">
        <v>0</v>
      </c>
      <c r="O65" s="57">
        <v>1.14</v>
      </c>
      <c r="P65" s="57">
        <v>0</v>
      </c>
      <c r="Q65" s="57">
        <v>0</v>
      </c>
      <c r="R65" s="57">
        <v>0</v>
      </c>
      <c r="S65" s="57">
        <v>9.279</v>
      </c>
      <c r="T65" s="57">
        <v>4.88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3.76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0.639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0.078</v>
      </c>
      <c r="AV65" s="57">
        <v>0</v>
      </c>
      <c r="AW65" s="57">
        <v>0</v>
      </c>
      <c r="AX65" s="47">
        <v>0</v>
      </c>
      <c r="AY65" s="49">
        <v>0</v>
      </c>
      <c r="AZ65" s="49">
        <v>0</v>
      </c>
      <c r="BA65" s="48">
        <v>0</v>
      </c>
      <c r="BB65" s="57">
        <v>0</v>
      </c>
      <c r="BC65" s="57">
        <v>0</v>
      </c>
      <c r="BD65" s="57">
        <v>0.078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</v>
      </c>
      <c r="BR65" s="57">
        <v>0</v>
      </c>
      <c r="BS65" s="57">
        <v>0</v>
      </c>
      <c r="BT65" s="57">
        <v>0</v>
      </c>
      <c r="BU65" s="57">
        <v>0</v>
      </c>
      <c r="BV65" s="57">
        <v>0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57">
        <v>0</v>
      </c>
      <c r="CC65" s="57">
        <v>0</v>
      </c>
      <c r="CD65" s="57">
        <v>0</v>
      </c>
      <c r="CE65" s="57">
        <v>0</v>
      </c>
      <c r="CF65" s="57">
        <v>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57">
        <v>0</v>
      </c>
      <c r="CU65" s="57">
        <v>0</v>
      </c>
      <c r="CV65" s="57">
        <v>0</v>
      </c>
      <c r="CW65" s="57">
        <v>0</v>
      </c>
      <c r="CX65" s="57">
        <v>0</v>
      </c>
      <c r="CY65" s="57">
        <v>0</v>
      </c>
      <c r="CZ65" s="57">
        <v>0</v>
      </c>
      <c r="DA65" s="57">
        <v>0</v>
      </c>
      <c r="DB65" s="57">
        <v>0</v>
      </c>
      <c r="DC65" s="57">
        <v>0</v>
      </c>
      <c r="DD65" s="57">
        <v>0</v>
      </c>
      <c r="DE65" s="57">
        <v>0</v>
      </c>
      <c r="DF65" s="47">
        <v>0</v>
      </c>
    </row>
    <row r="66" spans="1:110" ht="17.25" customHeight="1">
      <c r="A66" s="28" t="s">
        <v>82</v>
      </c>
      <c r="B66" s="29"/>
      <c r="C66" s="30" t="s">
        <v>83</v>
      </c>
      <c r="D66" s="62">
        <v>74.3766</v>
      </c>
      <c r="E66" s="62">
        <v>65.0196</v>
      </c>
      <c r="F66" s="57">
        <v>36.98</v>
      </c>
      <c r="G66" s="57">
        <v>3.31</v>
      </c>
      <c r="H66" s="57">
        <v>0</v>
      </c>
      <c r="I66" s="57">
        <v>0</v>
      </c>
      <c r="J66" s="57">
        <v>23.59</v>
      </c>
      <c r="K66" s="57">
        <v>0</v>
      </c>
      <c r="L66" s="57">
        <v>0</v>
      </c>
      <c r="M66" s="57">
        <v>0</v>
      </c>
      <c r="N66" s="57">
        <v>0</v>
      </c>
      <c r="O66" s="57">
        <v>1.14</v>
      </c>
      <c r="P66" s="57">
        <v>0</v>
      </c>
      <c r="Q66" s="57">
        <v>0</v>
      </c>
      <c r="R66" s="57">
        <v>0</v>
      </c>
      <c r="S66" s="57">
        <v>9.279</v>
      </c>
      <c r="T66" s="57">
        <v>4.88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3.76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0.639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0.078</v>
      </c>
      <c r="AV66" s="57">
        <v>0</v>
      </c>
      <c r="AW66" s="57">
        <v>0</v>
      </c>
      <c r="AX66" s="47">
        <v>0</v>
      </c>
      <c r="AY66" s="49">
        <v>0</v>
      </c>
      <c r="AZ66" s="49">
        <v>0</v>
      </c>
      <c r="BA66" s="48">
        <v>0</v>
      </c>
      <c r="BB66" s="57">
        <v>0</v>
      </c>
      <c r="BC66" s="57">
        <v>0</v>
      </c>
      <c r="BD66" s="57">
        <v>0.078</v>
      </c>
      <c r="BE66" s="57">
        <v>0</v>
      </c>
      <c r="BF66" s="57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</v>
      </c>
      <c r="BP66" s="57">
        <v>0</v>
      </c>
      <c r="BQ66" s="57">
        <v>0</v>
      </c>
      <c r="BR66" s="57">
        <v>0</v>
      </c>
      <c r="BS66" s="57">
        <v>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57">
        <v>0</v>
      </c>
      <c r="CC66" s="57">
        <v>0</v>
      </c>
      <c r="CD66" s="57">
        <v>0</v>
      </c>
      <c r="CE66" s="57">
        <v>0</v>
      </c>
      <c r="CF66" s="57">
        <v>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7">
        <v>0</v>
      </c>
      <c r="CQ66" s="57">
        <v>0</v>
      </c>
      <c r="CR66" s="57">
        <v>0</v>
      </c>
      <c r="CS66" s="57">
        <v>0</v>
      </c>
      <c r="CT66" s="57">
        <v>0</v>
      </c>
      <c r="CU66" s="57">
        <v>0</v>
      </c>
      <c r="CV66" s="57">
        <v>0</v>
      </c>
      <c r="CW66" s="57">
        <v>0</v>
      </c>
      <c r="CX66" s="57">
        <v>0</v>
      </c>
      <c r="CY66" s="57">
        <v>0</v>
      </c>
      <c r="CZ66" s="57">
        <v>0</v>
      </c>
      <c r="DA66" s="57">
        <v>0</v>
      </c>
      <c r="DB66" s="57">
        <v>0</v>
      </c>
      <c r="DC66" s="57">
        <v>0</v>
      </c>
      <c r="DD66" s="57">
        <v>0</v>
      </c>
      <c r="DE66" s="57">
        <v>0</v>
      </c>
      <c r="DF66" s="47">
        <v>0</v>
      </c>
    </row>
    <row r="67" spans="1:110" ht="17.25" customHeight="1">
      <c r="A67" s="28" t="s">
        <v>138</v>
      </c>
      <c r="B67" s="29" t="s">
        <v>136</v>
      </c>
      <c r="C67" s="30" t="s">
        <v>139</v>
      </c>
      <c r="D67" s="62">
        <v>74.3766</v>
      </c>
      <c r="E67" s="62">
        <v>65.0196</v>
      </c>
      <c r="F67" s="57">
        <v>36.98</v>
      </c>
      <c r="G67" s="57">
        <v>3.31</v>
      </c>
      <c r="H67" s="57">
        <v>0</v>
      </c>
      <c r="I67" s="57">
        <v>0</v>
      </c>
      <c r="J67" s="57">
        <v>23.59</v>
      </c>
      <c r="K67" s="57">
        <v>0</v>
      </c>
      <c r="L67" s="57">
        <v>0</v>
      </c>
      <c r="M67" s="57">
        <v>0</v>
      </c>
      <c r="N67" s="57">
        <v>0</v>
      </c>
      <c r="O67" s="57">
        <v>1.14</v>
      </c>
      <c r="P67" s="57">
        <v>0</v>
      </c>
      <c r="Q67" s="57">
        <v>0</v>
      </c>
      <c r="R67" s="57">
        <v>0</v>
      </c>
      <c r="S67" s="57">
        <v>9.279</v>
      </c>
      <c r="T67" s="57">
        <v>4.88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3.76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0.639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0.078</v>
      </c>
      <c r="AV67" s="57">
        <v>0</v>
      </c>
      <c r="AW67" s="57">
        <v>0</v>
      </c>
      <c r="AX67" s="47">
        <v>0</v>
      </c>
      <c r="AY67" s="49">
        <v>0</v>
      </c>
      <c r="AZ67" s="49">
        <v>0</v>
      </c>
      <c r="BA67" s="48">
        <v>0</v>
      </c>
      <c r="BB67" s="57">
        <v>0</v>
      </c>
      <c r="BC67" s="57">
        <v>0</v>
      </c>
      <c r="BD67" s="57">
        <v>0.078</v>
      </c>
      <c r="BE67" s="57">
        <v>0</v>
      </c>
      <c r="BF67" s="57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>
        <v>0</v>
      </c>
      <c r="CC67" s="57">
        <v>0</v>
      </c>
      <c r="CD67" s="57">
        <v>0</v>
      </c>
      <c r="CE67" s="57">
        <v>0</v>
      </c>
      <c r="CF67" s="57">
        <v>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7">
        <v>0</v>
      </c>
      <c r="CQ67" s="57">
        <v>0</v>
      </c>
      <c r="CR67" s="57">
        <v>0</v>
      </c>
      <c r="CS67" s="57">
        <v>0</v>
      </c>
      <c r="CT67" s="57">
        <v>0</v>
      </c>
      <c r="CU67" s="57">
        <v>0</v>
      </c>
      <c r="CV67" s="57">
        <v>0</v>
      </c>
      <c r="CW67" s="57">
        <v>0</v>
      </c>
      <c r="CX67" s="57">
        <v>0</v>
      </c>
      <c r="CY67" s="57">
        <v>0</v>
      </c>
      <c r="CZ67" s="57">
        <v>0</v>
      </c>
      <c r="DA67" s="57">
        <v>0</v>
      </c>
      <c r="DB67" s="57">
        <v>0</v>
      </c>
      <c r="DC67" s="57">
        <v>0</v>
      </c>
      <c r="DD67" s="57">
        <v>0</v>
      </c>
      <c r="DE67" s="57">
        <v>0</v>
      </c>
      <c r="DF67" s="47">
        <v>0</v>
      </c>
    </row>
    <row r="68" spans="1:110" ht="17.25" customHeight="1">
      <c r="A68" s="28" t="s">
        <v>90</v>
      </c>
      <c r="B68" s="29"/>
      <c r="C68" s="30" t="s">
        <v>91</v>
      </c>
      <c r="D68" s="62">
        <v>10.2324</v>
      </c>
      <c r="E68" s="62">
        <v>10.2324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10.23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0</v>
      </c>
      <c r="AQ68" s="57">
        <v>0</v>
      </c>
      <c r="AR68" s="57">
        <v>0</v>
      </c>
      <c r="AS68" s="57">
        <v>0</v>
      </c>
      <c r="AT68" s="57">
        <v>0</v>
      </c>
      <c r="AU68" s="57">
        <v>0</v>
      </c>
      <c r="AV68" s="57">
        <v>0</v>
      </c>
      <c r="AW68" s="57">
        <v>0</v>
      </c>
      <c r="AX68" s="47">
        <v>0</v>
      </c>
      <c r="AY68" s="49">
        <v>0</v>
      </c>
      <c r="AZ68" s="49">
        <v>0</v>
      </c>
      <c r="BA68" s="48">
        <v>0</v>
      </c>
      <c r="BB68" s="57">
        <v>0</v>
      </c>
      <c r="BC68" s="57">
        <v>0</v>
      </c>
      <c r="BD68" s="57">
        <v>0</v>
      </c>
      <c r="BE68" s="57">
        <v>0</v>
      </c>
      <c r="BF68" s="57">
        <v>0</v>
      </c>
      <c r="BG68" s="57">
        <v>0</v>
      </c>
      <c r="BH68" s="57">
        <v>0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>
        <v>0</v>
      </c>
      <c r="CC68" s="57">
        <v>0</v>
      </c>
      <c r="CD68" s="57">
        <v>0</v>
      </c>
      <c r="CE68" s="57">
        <v>0</v>
      </c>
      <c r="CF68" s="57">
        <v>0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0</v>
      </c>
      <c r="CP68" s="57">
        <v>0</v>
      </c>
      <c r="CQ68" s="57">
        <v>0</v>
      </c>
      <c r="CR68" s="57">
        <v>0</v>
      </c>
      <c r="CS68" s="57">
        <v>0</v>
      </c>
      <c r="CT68" s="57">
        <v>0</v>
      </c>
      <c r="CU68" s="57">
        <v>0</v>
      </c>
      <c r="CV68" s="57">
        <v>0</v>
      </c>
      <c r="CW68" s="57">
        <v>0</v>
      </c>
      <c r="CX68" s="57">
        <v>0</v>
      </c>
      <c r="CY68" s="57">
        <v>0</v>
      </c>
      <c r="CZ68" s="57">
        <v>0</v>
      </c>
      <c r="DA68" s="57">
        <v>0</v>
      </c>
      <c r="DB68" s="57">
        <v>0</v>
      </c>
      <c r="DC68" s="57">
        <v>0</v>
      </c>
      <c r="DD68" s="57">
        <v>0</v>
      </c>
      <c r="DE68" s="57">
        <v>0</v>
      </c>
      <c r="DF68" s="47">
        <v>0</v>
      </c>
    </row>
    <row r="69" spans="1:110" ht="17.25" customHeight="1">
      <c r="A69" s="28" t="s">
        <v>92</v>
      </c>
      <c r="B69" s="29"/>
      <c r="C69" s="30" t="s">
        <v>93</v>
      </c>
      <c r="D69" s="62">
        <v>10.2324</v>
      </c>
      <c r="E69" s="62">
        <v>10.2324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10.23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0</v>
      </c>
      <c r="AU69" s="57">
        <v>0</v>
      </c>
      <c r="AV69" s="57">
        <v>0</v>
      </c>
      <c r="AW69" s="57">
        <v>0</v>
      </c>
      <c r="AX69" s="47">
        <v>0</v>
      </c>
      <c r="AY69" s="49">
        <v>0</v>
      </c>
      <c r="AZ69" s="49">
        <v>0</v>
      </c>
      <c r="BA69" s="48">
        <v>0</v>
      </c>
      <c r="BB69" s="57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v>0</v>
      </c>
      <c r="BX69" s="57">
        <v>0</v>
      </c>
      <c r="BY69" s="57">
        <v>0</v>
      </c>
      <c r="BZ69" s="57">
        <v>0</v>
      </c>
      <c r="CA69" s="57">
        <v>0</v>
      </c>
      <c r="CB69" s="57">
        <v>0</v>
      </c>
      <c r="CC69" s="57">
        <v>0</v>
      </c>
      <c r="CD69" s="57">
        <v>0</v>
      </c>
      <c r="CE69" s="57">
        <v>0</v>
      </c>
      <c r="CF69" s="57">
        <v>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7">
        <v>0</v>
      </c>
      <c r="CQ69" s="57">
        <v>0</v>
      </c>
      <c r="CR69" s="57">
        <v>0</v>
      </c>
      <c r="CS69" s="57">
        <v>0</v>
      </c>
      <c r="CT69" s="57">
        <v>0</v>
      </c>
      <c r="CU69" s="57">
        <v>0</v>
      </c>
      <c r="CV69" s="57">
        <v>0</v>
      </c>
      <c r="CW69" s="57">
        <v>0</v>
      </c>
      <c r="CX69" s="57">
        <v>0</v>
      </c>
      <c r="CY69" s="57">
        <v>0</v>
      </c>
      <c r="CZ69" s="57">
        <v>0</v>
      </c>
      <c r="DA69" s="57">
        <v>0</v>
      </c>
      <c r="DB69" s="57">
        <v>0</v>
      </c>
      <c r="DC69" s="57">
        <v>0</v>
      </c>
      <c r="DD69" s="57">
        <v>0</v>
      </c>
      <c r="DE69" s="57">
        <v>0</v>
      </c>
      <c r="DF69" s="47">
        <v>0</v>
      </c>
    </row>
    <row r="70" spans="1:110" ht="17.25" customHeight="1">
      <c r="A70" s="28" t="s">
        <v>94</v>
      </c>
      <c r="B70" s="29" t="s">
        <v>136</v>
      </c>
      <c r="C70" s="30" t="s">
        <v>95</v>
      </c>
      <c r="D70" s="62">
        <v>10.2324</v>
      </c>
      <c r="E70" s="62">
        <v>10.2324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10.23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7">
        <v>0</v>
      </c>
      <c r="AS70" s="57">
        <v>0</v>
      </c>
      <c r="AT70" s="57">
        <v>0</v>
      </c>
      <c r="AU70" s="57">
        <v>0</v>
      </c>
      <c r="AV70" s="57">
        <v>0</v>
      </c>
      <c r="AW70" s="57">
        <v>0</v>
      </c>
      <c r="AX70" s="47">
        <v>0</v>
      </c>
      <c r="AY70" s="49">
        <v>0</v>
      </c>
      <c r="AZ70" s="49">
        <v>0</v>
      </c>
      <c r="BA70" s="48">
        <v>0</v>
      </c>
      <c r="BB70" s="57">
        <v>0</v>
      </c>
      <c r="BC70" s="57">
        <v>0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7">
        <v>0</v>
      </c>
      <c r="BQ70" s="57">
        <v>0</v>
      </c>
      <c r="BR70" s="57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7">
        <v>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7">
        <v>0</v>
      </c>
      <c r="CQ70" s="57">
        <v>0</v>
      </c>
      <c r="CR70" s="57">
        <v>0</v>
      </c>
      <c r="CS70" s="57">
        <v>0</v>
      </c>
      <c r="CT70" s="57">
        <v>0</v>
      </c>
      <c r="CU70" s="57">
        <v>0</v>
      </c>
      <c r="CV70" s="57">
        <v>0</v>
      </c>
      <c r="CW70" s="57">
        <v>0</v>
      </c>
      <c r="CX70" s="57">
        <v>0</v>
      </c>
      <c r="CY70" s="57">
        <v>0</v>
      </c>
      <c r="CZ70" s="57">
        <v>0</v>
      </c>
      <c r="DA70" s="57">
        <v>0</v>
      </c>
      <c r="DB70" s="57">
        <v>0</v>
      </c>
      <c r="DC70" s="57">
        <v>0</v>
      </c>
      <c r="DD70" s="57">
        <v>0</v>
      </c>
      <c r="DE70" s="57">
        <v>0</v>
      </c>
      <c r="DF70" s="47">
        <v>0</v>
      </c>
    </row>
    <row r="71" spans="1:110" ht="17.25" customHeight="1">
      <c r="A71" s="28" t="s">
        <v>96</v>
      </c>
      <c r="B71" s="29"/>
      <c r="C71" s="30" t="s">
        <v>97</v>
      </c>
      <c r="D71" s="62">
        <v>4.323</v>
      </c>
      <c r="E71" s="62">
        <v>4.323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4.16</v>
      </c>
      <c r="N71" s="57">
        <v>0</v>
      </c>
      <c r="O71" s="57">
        <v>0.17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0</v>
      </c>
      <c r="AQ71" s="57">
        <v>0</v>
      </c>
      <c r="AR71" s="57">
        <v>0</v>
      </c>
      <c r="AS71" s="57">
        <v>0</v>
      </c>
      <c r="AT71" s="57">
        <v>0</v>
      </c>
      <c r="AU71" s="57">
        <v>0</v>
      </c>
      <c r="AV71" s="57">
        <v>0</v>
      </c>
      <c r="AW71" s="57">
        <v>0</v>
      </c>
      <c r="AX71" s="47">
        <v>0</v>
      </c>
      <c r="AY71" s="49">
        <v>0</v>
      </c>
      <c r="AZ71" s="49">
        <v>0</v>
      </c>
      <c r="BA71" s="48">
        <v>0</v>
      </c>
      <c r="BB71" s="57">
        <v>0</v>
      </c>
      <c r="BC71" s="57">
        <v>0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</v>
      </c>
      <c r="BQ71" s="57">
        <v>0</v>
      </c>
      <c r="BR71" s="57">
        <v>0</v>
      </c>
      <c r="BS71" s="57">
        <v>0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57">
        <v>0</v>
      </c>
      <c r="CC71" s="57">
        <v>0</v>
      </c>
      <c r="CD71" s="57">
        <v>0</v>
      </c>
      <c r="CE71" s="57">
        <v>0</v>
      </c>
      <c r="CF71" s="57">
        <v>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7">
        <v>0</v>
      </c>
      <c r="CQ71" s="57">
        <v>0</v>
      </c>
      <c r="CR71" s="57">
        <v>0</v>
      </c>
      <c r="CS71" s="57">
        <v>0</v>
      </c>
      <c r="CT71" s="57">
        <v>0</v>
      </c>
      <c r="CU71" s="57">
        <v>0</v>
      </c>
      <c r="CV71" s="57">
        <v>0</v>
      </c>
      <c r="CW71" s="57">
        <v>0</v>
      </c>
      <c r="CX71" s="57">
        <v>0</v>
      </c>
      <c r="CY71" s="57">
        <v>0</v>
      </c>
      <c r="CZ71" s="57">
        <v>0</v>
      </c>
      <c r="DA71" s="57">
        <v>0</v>
      </c>
      <c r="DB71" s="57">
        <v>0</v>
      </c>
      <c r="DC71" s="57">
        <v>0</v>
      </c>
      <c r="DD71" s="57">
        <v>0</v>
      </c>
      <c r="DE71" s="57">
        <v>0</v>
      </c>
      <c r="DF71" s="47">
        <v>0</v>
      </c>
    </row>
    <row r="72" spans="1:110" ht="17.25" customHeight="1">
      <c r="A72" s="28" t="s">
        <v>98</v>
      </c>
      <c r="B72" s="29"/>
      <c r="C72" s="30" t="s">
        <v>99</v>
      </c>
      <c r="D72" s="62">
        <v>4.323</v>
      </c>
      <c r="E72" s="62">
        <v>4.323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4.16</v>
      </c>
      <c r="N72" s="57">
        <v>0</v>
      </c>
      <c r="O72" s="57">
        <v>0.17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  <c r="AP72" s="57">
        <v>0</v>
      </c>
      <c r="AQ72" s="57">
        <v>0</v>
      </c>
      <c r="AR72" s="57">
        <v>0</v>
      </c>
      <c r="AS72" s="57">
        <v>0</v>
      </c>
      <c r="AT72" s="57">
        <v>0</v>
      </c>
      <c r="AU72" s="57">
        <v>0</v>
      </c>
      <c r="AV72" s="57">
        <v>0</v>
      </c>
      <c r="AW72" s="57">
        <v>0</v>
      </c>
      <c r="AX72" s="47">
        <v>0</v>
      </c>
      <c r="AY72" s="49">
        <v>0</v>
      </c>
      <c r="AZ72" s="49">
        <v>0</v>
      </c>
      <c r="BA72" s="48">
        <v>0</v>
      </c>
      <c r="BB72" s="57">
        <v>0</v>
      </c>
      <c r="BC72" s="57">
        <v>0</v>
      </c>
      <c r="BD72" s="57">
        <v>0</v>
      </c>
      <c r="BE72" s="57">
        <v>0</v>
      </c>
      <c r="BF72" s="57">
        <v>0</v>
      </c>
      <c r="BG72" s="57">
        <v>0</v>
      </c>
      <c r="BH72" s="57">
        <v>0</v>
      </c>
      <c r="BI72" s="57">
        <v>0</v>
      </c>
      <c r="BJ72" s="57">
        <v>0</v>
      </c>
      <c r="BK72" s="57">
        <v>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>
        <v>0</v>
      </c>
      <c r="CC72" s="57">
        <v>0</v>
      </c>
      <c r="CD72" s="57">
        <v>0</v>
      </c>
      <c r="CE72" s="57">
        <v>0</v>
      </c>
      <c r="CF72" s="57">
        <v>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7">
        <v>0</v>
      </c>
      <c r="CQ72" s="57">
        <v>0</v>
      </c>
      <c r="CR72" s="57">
        <v>0</v>
      </c>
      <c r="CS72" s="57">
        <v>0</v>
      </c>
      <c r="CT72" s="57">
        <v>0</v>
      </c>
      <c r="CU72" s="57">
        <v>0</v>
      </c>
      <c r="CV72" s="57">
        <v>0</v>
      </c>
      <c r="CW72" s="57">
        <v>0</v>
      </c>
      <c r="CX72" s="57">
        <v>0</v>
      </c>
      <c r="CY72" s="57">
        <v>0</v>
      </c>
      <c r="CZ72" s="57">
        <v>0</v>
      </c>
      <c r="DA72" s="57">
        <v>0</v>
      </c>
      <c r="DB72" s="57">
        <v>0</v>
      </c>
      <c r="DC72" s="57">
        <v>0</v>
      </c>
      <c r="DD72" s="57">
        <v>0</v>
      </c>
      <c r="DE72" s="57">
        <v>0</v>
      </c>
      <c r="DF72" s="47">
        <v>0</v>
      </c>
    </row>
    <row r="73" spans="1:110" ht="17.25" customHeight="1">
      <c r="A73" s="28" t="s">
        <v>102</v>
      </c>
      <c r="B73" s="29" t="s">
        <v>136</v>
      </c>
      <c r="C73" s="30" t="s">
        <v>103</v>
      </c>
      <c r="D73" s="62">
        <v>4.323</v>
      </c>
      <c r="E73" s="62">
        <v>4.323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4.16</v>
      </c>
      <c r="N73" s="57">
        <v>0</v>
      </c>
      <c r="O73" s="57">
        <v>0.17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0</v>
      </c>
      <c r="AP73" s="57">
        <v>0</v>
      </c>
      <c r="AQ73" s="57">
        <v>0</v>
      </c>
      <c r="AR73" s="57">
        <v>0</v>
      </c>
      <c r="AS73" s="57">
        <v>0</v>
      </c>
      <c r="AT73" s="57">
        <v>0</v>
      </c>
      <c r="AU73" s="57">
        <v>0</v>
      </c>
      <c r="AV73" s="57">
        <v>0</v>
      </c>
      <c r="AW73" s="57">
        <v>0</v>
      </c>
      <c r="AX73" s="47">
        <v>0</v>
      </c>
      <c r="AY73" s="49">
        <v>0</v>
      </c>
      <c r="AZ73" s="49">
        <v>0</v>
      </c>
      <c r="BA73" s="48">
        <v>0</v>
      </c>
      <c r="BB73" s="57">
        <v>0</v>
      </c>
      <c r="BC73" s="57">
        <v>0</v>
      </c>
      <c r="BD73" s="57">
        <v>0</v>
      </c>
      <c r="BE73" s="57">
        <v>0</v>
      </c>
      <c r="BF73" s="57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7">
        <v>0</v>
      </c>
      <c r="BQ73" s="57">
        <v>0</v>
      </c>
      <c r="BR73" s="57">
        <v>0</v>
      </c>
      <c r="BS73" s="57">
        <v>0</v>
      </c>
      <c r="BT73" s="57">
        <v>0</v>
      </c>
      <c r="BU73" s="57">
        <v>0</v>
      </c>
      <c r="BV73" s="57">
        <v>0</v>
      </c>
      <c r="BW73" s="57">
        <v>0</v>
      </c>
      <c r="BX73" s="57">
        <v>0</v>
      </c>
      <c r="BY73" s="57">
        <v>0</v>
      </c>
      <c r="BZ73" s="57">
        <v>0</v>
      </c>
      <c r="CA73" s="57">
        <v>0</v>
      </c>
      <c r="CB73" s="57">
        <v>0</v>
      </c>
      <c r="CC73" s="57">
        <v>0</v>
      </c>
      <c r="CD73" s="57">
        <v>0</v>
      </c>
      <c r="CE73" s="57">
        <v>0</v>
      </c>
      <c r="CF73" s="57">
        <v>0</v>
      </c>
      <c r="CG73" s="57">
        <v>0</v>
      </c>
      <c r="CH73" s="57">
        <v>0</v>
      </c>
      <c r="CI73" s="57">
        <v>0</v>
      </c>
      <c r="CJ73" s="57">
        <v>0</v>
      </c>
      <c r="CK73" s="57">
        <v>0</v>
      </c>
      <c r="CL73" s="57">
        <v>0</v>
      </c>
      <c r="CM73" s="57">
        <v>0</v>
      </c>
      <c r="CN73" s="57">
        <v>0</v>
      </c>
      <c r="CO73" s="57">
        <v>0</v>
      </c>
      <c r="CP73" s="57">
        <v>0</v>
      </c>
      <c r="CQ73" s="57">
        <v>0</v>
      </c>
      <c r="CR73" s="57">
        <v>0</v>
      </c>
      <c r="CS73" s="57">
        <v>0</v>
      </c>
      <c r="CT73" s="57">
        <v>0</v>
      </c>
      <c r="CU73" s="57">
        <v>0</v>
      </c>
      <c r="CV73" s="57">
        <v>0</v>
      </c>
      <c r="CW73" s="57">
        <v>0</v>
      </c>
      <c r="CX73" s="57">
        <v>0</v>
      </c>
      <c r="CY73" s="57">
        <v>0</v>
      </c>
      <c r="CZ73" s="57">
        <v>0</v>
      </c>
      <c r="DA73" s="57">
        <v>0</v>
      </c>
      <c r="DB73" s="57">
        <v>0</v>
      </c>
      <c r="DC73" s="57">
        <v>0</v>
      </c>
      <c r="DD73" s="57">
        <v>0</v>
      </c>
      <c r="DE73" s="57">
        <v>0</v>
      </c>
      <c r="DF73" s="47">
        <v>0</v>
      </c>
    </row>
    <row r="74" spans="1:110" ht="17.25" customHeight="1">
      <c r="A74" s="28" t="s">
        <v>110</v>
      </c>
      <c r="B74" s="29"/>
      <c r="C74" s="30" t="s">
        <v>111</v>
      </c>
      <c r="D74" s="62">
        <v>7.674</v>
      </c>
      <c r="E74" s="62">
        <v>7.674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7.67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7">
        <v>0</v>
      </c>
      <c r="AS74" s="57">
        <v>0</v>
      </c>
      <c r="AT74" s="57">
        <v>0</v>
      </c>
      <c r="AU74" s="57">
        <v>0</v>
      </c>
      <c r="AV74" s="57">
        <v>0</v>
      </c>
      <c r="AW74" s="57">
        <v>0</v>
      </c>
      <c r="AX74" s="47">
        <v>0</v>
      </c>
      <c r="AY74" s="49">
        <v>0</v>
      </c>
      <c r="AZ74" s="49">
        <v>0</v>
      </c>
      <c r="BA74" s="48">
        <v>0</v>
      </c>
      <c r="BB74" s="57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7">
        <v>0</v>
      </c>
      <c r="BS74" s="57">
        <v>0</v>
      </c>
      <c r="BT74" s="57">
        <v>0</v>
      </c>
      <c r="BU74" s="57">
        <v>0</v>
      </c>
      <c r="BV74" s="57">
        <v>0</v>
      </c>
      <c r="BW74" s="57">
        <v>0</v>
      </c>
      <c r="BX74" s="57">
        <v>0</v>
      </c>
      <c r="BY74" s="57">
        <v>0</v>
      </c>
      <c r="BZ74" s="57">
        <v>0</v>
      </c>
      <c r="CA74" s="57">
        <v>0</v>
      </c>
      <c r="CB74" s="57">
        <v>0</v>
      </c>
      <c r="CC74" s="57">
        <v>0</v>
      </c>
      <c r="CD74" s="57">
        <v>0</v>
      </c>
      <c r="CE74" s="57">
        <v>0</v>
      </c>
      <c r="CF74" s="57">
        <v>0</v>
      </c>
      <c r="CG74" s="57">
        <v>0</v>
      </c>
      <c r="CH74" s="57">
        <v>0</v>
      </c>
      <c r="CI74" s="57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7">
        <v>0</v>
      </c>
      <c r="CQ74" s="57">
        <v>0</v>
      </c>
      <c r="CR74" s="57">
        <v>0</v>
      </c>
      <c r="CS74" s="57">
        <v>0</v>
      </c>
      <c r="CT74" s="57">
        <v>0</v>
      </c>
      <c r="CU74" s="57">
        <v>0</v>
      </c>
      <c r="CV74" s="57">
        <v>0</v>
      </c>
      <c r="CW74" s="57">
        <v>0</v>
      </c>
      <c r="CX74" s="57">
        <v>0</v>
      </c>
      <c r="CY74" s="57">
        <v>0</v>
      </c>
      <c r="CZ74" s="57">
        <v>0</v>
      </c>
      <c r="DA74" s="57">
        <v>0</v>
      </c>
      <c r="DB74" s="57">
        <v>0</v>
      </c>
      <c r="DC74" s="57">
        <v>0</v>
      </c>
      <c r="DD74" s="57">
        <v>0</v>
      </c>
      <c r="DE74" s="57">
        <v>0</v>
      </c>
      <c r="DF74" s="47">
        <v>0</v>
      </c>
    </row>
    <row r="75" spans="1:110" ht="17.25" customHeight="1">
      <c r="A75" s="28" t="s">
        <v>112</v>
      </c>
      <c r="B75" s="29"/>
      <c r="C75" s="30" t="s">
        <v>113</v>
      </c>
      <c r="D75" s="62">
        <v>7.674</v>
      </c>
      <c r="E75" s="62">
        <v>7.674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7.67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7">
        <v>0</v>
      </c>
      <c r="AS75" s="57">
        <v>0</v>
      </c>
      <c r="AT75" s="57">
        <v>0</v>
      </c>
      <c r="AU75" s="57">
        <v>0</v>
      </c>
      <c r="AV75" s="57">
        <v>0</v>
      </c>
      <c r="AW75" s="57">
        <v>0</v>
      </c>
      <c r="AX75" s="47">
        <v>0</v>
      </c>
      <c r="AY75" s="49">
        <v>0</v>
      </c>
      <c r="AZ75" s="49">
        <v>0</v>
      </c>
      <c r="BA75" s="48">
        <v>0</v>
      </c>
      <c r="BB75" s="57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57">
        <v>0</v>
      </c>
      <c r="BI75" s="57">
        <v>0</v>
      </c>
      <c r="BJ75" s="57"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7">
        <v>0</v>
      </c>
      <c r="BU75" s="57">
        <v>0</v>
      </c>
      <c r="BV75" s="57">
        <v>0</v>
      </c>
      <c r="BW75" s="57">
        <v>0</v>
      </c>
      <c r="BX75" s="57">
        <v>0</v>
      </c>
      <c r="BY75" s="57">
        <v>0</v>
      </c>
      <c r="BZ75" s="57">
        <v>0</v>
      </c>
      <c r="CA75" s="57">
        <v>0</v>
      </c>
      <c r="CB75" s="57">
        <v>0</v>
      </c>
      <c r="CC75" s="57">
        <v>0</v>
      </c>
      <c r="CD75" s="57">
        <v>0</v>
      </c>
      <c r="CE75" s="57">
        <v>0</v>
      </c>
      <c r="CF75" s="57">
        <v>0</v>
      </c>
      <c r="CG75" s="57">
        <v>0</v>
      </c>
      <c r="CH75" s="57">
        <v>0</v>
      </c>
      <c r="CI75" s="57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7">
        <v>0</v>
      </c>
      <c r="CP75" s="57">
        <v>0</v>
      </c>
      <c r="CQ75" s="57">
        <v>0</v>
      </c>
      <c r="CR75" s="57">
        <v>0</v>
      </c>
      <c r="CS75" s="57">
        <v>0</v>
      </c>
      <c r="CT75" s="57">
        <v>0</v>
      </c>
      <c r="CU75" s="57">
        <v>0</v>
      </c>
      <c r="CV75" s="57">
        <v>0</v>
      </c>
      <c r="CW75" s="57">
        <v>0</v>
      </c>
      <c r="CX75" s="57">
        <v>0</v>
      </c>
      <c r="CY75" s="57">
        <v>0</v>
      </c>
      <c r="CZ75" s="57">
        <v>0</v>
      </c>
      <c r="DA75" s="57">
        <v>0</v>
      </c>
      <c r="DB75" s="57">
        <v>0</v>
      </c>
      <c r="DC75" s="57">
        <v>0</v>
      </c>
      <c r="DD75" s="57">
        <v>0</v>
      </c>
      <c r="DE75" s="57">
        <v>0</v>
      </c>
      <c r="DF75" s="47">
        <v>0</v>
      </c>
    </row>
    <row r="76" spans="1:110" ht="17.25" customHeight="1">
      <c r="A76" s="28" t="s">
        <v>114</v>
      </c>
      <c r="B76" s="29" t="s">
        <v>136</v>
      </c>
      <c r="C76" s="30" t="s">
        <v>115</v>
      </c>
      <c r="D76" s="62">
        <v>7.674</v>
      </c>
      <c r="E76" s="62">
        <v>7.674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7.67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7">
        <v>0</v>
      </c>
      <c r="AX76" s="47">
        <v>0</v>
      </c>
      <c r="AY76" s="49">
        <v>0</v>
      </c>
      <c r="AZ76" s="49">
        <v>0</v>
      </c>
      <c r="BA76" s="48">
        <v>0</v>
      </c>
      <c r="BB76" s="57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7">
        <v>0</v>
      </c>
      <c r="BI76" s="57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57">
        <v>0</v>
      </c>
      <c r="BQ76" s="57">
        <v>0</v>
      </c>
      <c r="BR76" s="57">
        <v>0</v>
      </c>
      <c r="BS76" s="57">
        <v>0</v>
      </c>
      <c r="BT76" s="57">
        <v>0</v>
      </c>
      <c r="BU76" s="57">
        <v>0</v>
      </c>
      <c r="BV76" s="57">
        <v>0</v>
      </c>
      <c r="BW76" s="57">
        <v>0</v>
      </c>
      <c r="BX76" s="57">
        <v>0</v>
      </c>
      <c r="BY76" s="57">
        <v>0</v>
      </c>
      <c r="BZ76" s="57">
        <v>0</v>
      </c>
      <c r="CA76" s="57">
        <v>0</v>
      </c>
      <c r="CB76" s="57">
        <v>0</v>
      </c>
      <c r="CC76" s="57">
        <v>0</v>
      </c>
      <c r="CD76" s="57">
        <v>0</v>
      </c>
      <c r="CE76" s="57">
        <v>0</v>
      </c>
      <c r="CF76" s="57">
        <v>0</v>
      </c>
      <c r="CG76" s="57">
        <v>0</v>
      </c>
      <c r="CH76" s="57">
        <v>0</v>
      </c>
      <c r="CI76" s="57">
        <v>0</v>
      </c>
      <c r="CJ76" s="57">
        <v>0</v>
      </c>
      <c r="CK76" s="57">
        <v>0</v>
      </c>
      <c r="CL76" s="57">
        <v>0</v>
      </c>
      <c r="CM76" s="57">
        <v>0</v>
      </c>
      <c r="CN76" s="57">
        <v>0</v>
      </c>
      <c r="CO76" s="57">
        <v>0</v>
      </c>
      <c r="CP76" s="57">
        <v>0</v>
      </c>
      <c r="CQ76" s="57">
        <v>0</v>
      </c>
      <c r="CR76" s="57">
        <v>0</v>
      </c>
      <c r="CS76" s="57">
        <v>0</v>
      </c>
      <c r="CT76" s="57">
        <v>0</v>
      </c>
      <c r="CU76" s="57">
        <v>0</v>
      </c>
      <c r="CV76" s="57">
        <v>0</v>
      </c>
      <c r="CW76" s="57">
        <v>0</v>
      </c>
      <c r="CX76" s="57">
        <v>0</v>
      </c>
      <c r="CY76" s="57">
        <v>0</v>
      </c>
      <c r="CZ76" s="57">
        <v>0</v>
      </c>
      <c r="DA76" s="57">
        <v>0</v>
      </c>
      <c r="DB76" s="57">
        <v>0</v>
      </c>
      <c r="DC76" s="57">
        <v>0</v>
      </c>
      <c r="DD76" s="57">
        <v>0</v>
      </c>
      <c r="DE76" s="57">
        <v>0</v>
      </c>
      <c r="DF76" s="47">
        <v>0</v>
      </c>
    </row>
    <row r="77" spans="1:110" ht="17.25" customHeight="1">
      <c r="A77" s="28" t="s">
        <v>140</v>
      </c>
      <c r="B77" s="29"/>
      <c r="C77" s="30" t="s">
        <v>141</v>
      </c>
      <c r="D77" s="62">
        <v>429.5009</v>
      </c>
      <c r="E77" s="62">
        <v>0.3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0.3</v>
      </c>
      <c r="S77" s="57">
        <v>126</v>
      </c>
      <c r="T77" s="57">
        <v>67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35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7">
        <v>0</v>
      </c>
      <c r="AS77" s="57">
        <v>0</v>
      </c>
      <c r="AT77" s="57">
        <v>24</v>
      </c>
      <c r="AU77" s="57">
        <v>303.2009</v>
      </c>
      <c r="AV77" s="57">
        <v>0</v>
      </c>
      <c r="AW77" s="57">
        <v>0</v>
      </c>
      <c r="AX77" s="47">
        <v>0</v>
      </c>
      <c r="AY77" s="49">
        <v>0</v>
      </c>
      <c r="AZ77" s="49">
        <v>221.4809</v>
      </c>
      <c r="BA77" s="48">
        <v>81.72</v>
      </c>
      <c r="BB77" s="57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7">
        <v>0</v>
      </c>
      <c r="BQ77" s="57">
        <v>0</v>
      </c>
      <c r="BR77" s="57">
        <v>0</v>
      </c>
      <c r="BS77" s="57">
        <v>0</v>
      </c>
      <c r="BT77" s="57">
        <v>0</v>
      </c>
      <c r="BU77" s="57">
        <v>0</v>
      </c>
      <c r="BV77" s="57">
        <v>0</v>
      </c>
      <c r="BW77" s="57">
        <v>0</v>
      </c>
      <c r="BX77" s="57">
        <v>0</v>
      </c>
      <c r="BY77" s="57">
        <v>0</v>
      </c>
      <c r="BZ77" s="57">
        <v>0</v>
      </c>
      <c r="CA77" s="57">
        <v>0</v>
      </c>
      <c r="CB77" s="57">
        <v>0</v>
      </c>
      <c r="CC77" s="57">
        <v>0</v>
      </c>
      <c r="CD77" s="57">
        <v>0</v>
      </c>
      <c r="CE77" s="57">
        <v>0</v>
      </c>
      <c r="CF77" s="57">
        <v>0</v>
      </c>
      <c r="CG77" s="57">
        <v>0</v>
      </c>
      <c r="CH77" s="57">
        <v>0</v>
      </c>
      <c r="CI77" s="57">
        <v>0</v>
      </c>
      <c r="CJ77" s="57">
        <v>0</v>
      </c>
      <c r="CK77" s="57">
        <v>0</v>
      </c>
      <c r="CL77" s="57">
        <v>0</v>
      </c>
      <c r="CM77" s="57">
        <v>0</v>
      </c>
      <c r="CN77" s="57">
        <v>0</v>
      </c>
      <c r="CO77" s="57">
        <v>0</v>
      </c>
      <c r="CP77" s="57">
        <v>0</v>
      </c>
      <c r="CQ77" s="57">
        <v>0</v>
      </c>
      <c r="CR77" s="57">
        <v>0</v>
      </c>
      <c r="CS77" s="57">
        <v>0</v>
      </c>
      <c r="CT77" s="57">
        <v>0</v>
      </c>
      <c r="CU77" s="57">
        <v>0</v>
      </c>
      <c r="CV77" s="57">
        <v>0</v>
      </c>
      <c r="CW77" s="57">
        <v>0</v>
      </c>
      <c r="CX77" s="57">
        <v>0</v>
      </c>
      <c r="CY77" s="57">
        <v>0</v>
      </c>
      <c r="CZ77" s="57">
        <v>0</v>
      </c>
      <c r="DA77" s="57">
        <v>0</v>
      </c>
      <c r="DB77" s="57">
        <v>0</v>
      </c>
      <c r="DC77" s="57">
        <v>0</v>
      </c>
      <c r="DD77" s="57">
        <v>0</v>
      </c>
      <c r="DE77" s="57">
        <v>0</v>
      </c>
      <c r="DF77" s="47">
        <v>0</v>
      </c>
    </row>
    <row r="78" spans="1:110" ht="17.25" customHeight="1">
      <c r="A78" s="28" t="s">
        <v>142</v>
      </c>
      <c r="B78" s="29"/>
      <c r="C78" s="30" t="s">
        <v>143</v>
      </c>
      <c r="D78" s="62">
        <v>429.5009</v>
      </c>
      <c r="E78" s="62">
        <v>0.3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0.3</v>
      </c>
      <c r="S78" s="57">
        <v>126</v>
      </c>
      <c r="T78" s="57">
        <v>67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35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7">
        <v>0</v>
      </c>
      <c r="AS78" s="57">
        <v>0</v>
      </c>
      <c r="AT78" s="57">
        <v>24</v>
      </c>
      <c r="AU78" s="57">
        <v>303.2009</v>
      </c>
      <c r="AV78" s="57">
        <v>0</v>
      </c>
      <c r="AW78" s="57">
        <v>0</v>
      </c>
      <c r="AX78" s="47">
        <v>0</v>
      </c>
      <c r="AY78" s="49">
        <v>0</v>
      </c>
      <c r="AZ78" s="49">
        <v>221.4809</v>
      </c>
      <c r="BA78" s="48">
        <v>81.72</v>
      </c>
      <c r="BB78" s="57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7">
        <v>0</v>
      </c>
      <c r="BI78" s="57">
        <v>0</v>
      </c>
      <c r="BJ78" s="57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57">
        <v>0</v>
      </c>
      <c r="BQ78" s="57">
        <v>0</v>
      </c>
      <c r="BR78" s="57">
        <v>0</v>
      </c>
      <c r="BS78" s="57">
        <v>0</v>
      </c>
      <c r="BT78" s="57">
        <v>0</v>
      </c>
      <c r="BU78" s="57">
        <v>0</v>
      </c>
      <c r="BV78" s="57">
        <v>0</v>
      </c>
      <c r="BW78" s="57">
        <v>0</v>
      </c>
      <c r="BX78" s="57">
        <v>0</v>
      </c>
      <c r="BY78" s="57">
        <v>0</v>
      </c>
      <c r="BZ78" s="57">
        <v>0</v>
      </c>
      <c r="CA78" s="57">
        <v>0</v>
      </c>
      <c r="CB78" s="57">
        <v>0</v>
      </c>
      <c r="CC78" s="57">
        <v>0</v>
      </c>
      <c r="CD78" s="57">
        <v>0</v>
      </c>
      <c r="CE78" s="57">
        <v>0</v>
      </c>
      <c r="CF78" s="57">
        <v>0</v>
      </c>
      <c r="CG78" s="57">
        <v>0</v>
      </c>
      <c r="CH78" s="57">
        <v>0</v>
      </c>
      <c r="CI78" s="57">
        <v>0</v>
      </c>
      <c r="CJ78" s="57">
        <v>0</v>
      </c>
      <c r="CK78" s="57">
        <v>0</v>
      </c>
      <c r="CL78" s="57">
        <v>0</v>
      </c>
      <c r="CM78" s="57">
        <v>0</v>
      </c>
      <c r="CN78" s="57">
        <v>0</v>
      </c>
      <c r="CO78" s="57">
        <v>0</v>
      </c>
      <c r="CP78" s="57">
        <v>0</v>
      </c>
      <c r="CQ78" s="57">
        <v>0</v>
      </c>
      <c r="CR78" s="57">
        <v>0</v>
      </c>
      <c r="CS78" s="57">
        <v>0</v>
      </c>
      <c r="CT78" s="57">
        <v>0</v>
      </c>
      <c r="CU78" s="57">
        <v>0</v>
      </c>
      <c r="CV78" s="57">
        <v>0</v>
      </c>
      <c r="CW78" s="57">
        <v>0</v>
      </c>
      <c r="CX78" s="57">
        <v>0</v>
      </c>
      <c r="CY78" s="57">
        <v>0</v>
      </c>
      <c r="CZ78" s="57">
        <v>0</v>
      </c>
      <c r="DA78" s="57">
        <v>0</v>
      </c>
      <c r="DB78" s="57">
        <v>0</v>
      </c>
      <c r="DC78" s="57">
        <v>0</v>
      </c>
      <c r="DD78" s="57">
        <v>0</v>
      </c>
      <c r="DE78" s="57">
        <v>0</v>
      </c>
      <c r="DF78" s="47">
        <v>0</v>
      </c>
    </row>
    <row r="79" spans="1:110" ht="17.25" customHeight="1">
      <c r="A79" s="28" t="s">
        <v>144</v>
      </c>
      <c r="B79" s="29"/>
      <c r="C79" s="30" t="s">
        <v>145</v>
      </c>
      <c r="D79" s="62">
        <v>429.5009</v>
      </c>
      <c r="E79" s="62">
        <v>0.3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0.3</v>
      </c>
      <c r="S79" s="57">
        <v>126</v>
      </c>
      <c r="T79" s="57">
        <v>67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35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  <c r="AP79" s="57">
        <v>0</v>
      </c>
      <c r="AQ79" s="57">
        <v>0</v>
      </c>
      <c r="AR79" s="57">
        <v>0</v>
      </c>
      <c r="AS79" s="57">
        <v>0</v>
      </c>
      <c r="AT79" s="57">
        <v>24</v>
      </c>
      <c r="AU79" s="57">
        <v>303.2009</v>
      </c>
      <c r="AV79" s="57">
        <v>0</v>
      </c>
      <c r="AW79" s="57">
        <v>0</v>
      </c>
      <c r="AX79" s="47">
        <v>0</v>
      </c>
      <c r="AY79" s="49">
        <v>0</v>
      </c>
      <c r="AZ79" s="49">
        <v>221.4809</v>
      </c>
      <c r="BA79" s="48">
        <v>81.72</v>
      </c>
      <c r="BB79" s="57">
        <v>0</v>
      </c>
      <c r="BC79" s="57">
        <v>0</v>
      </c>
      <c r="BD79" s="57">
        <v>0</v>
      </c>
      <c r="BE79" s="57">
        <v>0</v>
      </c>
      <c r="BF79" s="57">
        <v>0</v>
      </c>
      <c r="BG79" s="57">
        <v>0</v>
      </c>
      <c r="BH79" s="57">
        <v>0</v>
      </c>
      <c r="BI79" s="57">
        <v>0</v>
      </c>
      <c r="BJ79" s="57">
        <v>0</v>
      </c>
      <c r="BK79" s="57">
        <v>0</v>
      </c>
      <c r="BL79" s="57">
        <v>0</v>
      </c>
      <c r="BM79" s="57">
        <v>0</v>
      </c>
      <c r="BN79" s="57">
        <v>0</v>
      </c>
      <c r="BO79" s="57">
        <v>0</v>
      </c>
      <c r="BP79" s="57">
        <v>0</v>
      </c>
      <c r="BQ79" s="57">
        <v>0</v>
      </c>
      <c r="BR79" s="57">
        <v>0</v>
      </c>
      <c r="BS79" s="57">
        <v>0</v>
      </c>
      <c r="BT79" s="57">
        <v>0</v>
      </c>
      <c r="BU79" s="57">
        <v>0</v>
      </c>
      <c r="BV79" s="57">
        <v>0</v>
      </c>
      <c r="BW79" s="57">
        <v>0</v>
      </c>
      <c r="BX79" s="57">
        <v>0</v>
      </c>
      <c r="BY79" s="57">
        <v>0</v>
      </c>
      <c r="BZ79" s="57">
        <v>0</v>
      </c>
      <c r="CA79" s="57">
        <v>0</v>
      </c>
      <c r="CB79" s="57">
        <v>0</v>
      </c>
      <c r="CC79" s="57">
        <v>0</v>
      </c>
      <c r="CD79" s="57">
        <v>0</v>
      </c>
      <c r="CE79" s="57">
        <v>0</v>
      </c>
      <c r="CF79" s="57">
        <v>0</v>
      </c>
      <c r="CG79" s="57">
        <v>0</v>
      </c>
      <c r="CH79" s="57">
        <v>0</v>
      </c>
      <c r="CI79" s="57">
        <v>0</v>
      </c>
      <c r="CJ79" s="57">
        <v>0</v>
      </c>
      <c r="CK79" s="57">
        <v>0</v>
      </c>
      <c r="CL79" s="57">
        <v>0</v>
      </c>
      <c r="CM79" s="57">
        <v>0</v>
      </c>
      <c r="CN79" s="57">
        <v>0</v>
      </c>
      <c r="CO79" s="57">
        <v>0</v>
      </c>
      <c r="CP79" s="57">
        <v>0</v>
      </c>
      <c r="CQ79" s="57">
        <v>0</v>
      </c>
      <c r="CR79" s="57">
        <v>0</v>
      </c>
      <c r="CS79" s="57">
        <v>0</v>
      </c>
      <c r="CT79" s="57">
        <v>0</v>
      </c>
      <c r="CU79" s="57">
        <v>0</v>
      </c>
      <c r="CV79" s="57">
        <v>0</v>
      </c>
      <c r="CW79" s="57">
        <v>0</v>
      </c>
      <c r="CX79" s="57">
        <v>0</v>
      </c>
      <c r="CY79" s="57">
        <v>0</v>
      </c>
      <c r="CZ79" s="57">
        <v>0</v>
      </c>
      <c r="DA79" s="57">
        <v>0</v>
      </c>
      <c r="DB79" s="57">
        <v>0</v>
      </c>
      <c r="DC79" s="57">
        <v>0</v>
      </c>
      <c r="DD79" s="57">
        <v>0</v>
      </c>
      <c r="DE79" s="57">
        <v>0</v>
      </c>
      <c r="DF79" s="47">
        <v>0</v>
      </c>
    </row>
    <row r="80" spans="1:110" ht="17.25" customHeight="1">
      <c r="A80" s="28" t="s">
        <v>146</v>
      </c>
      <c r="B80" s="29" t="s">
        <v>140</v>
      </c>
      <c r="C80" s="30" t="s">
        <v>147</v>
      </c>
      <c r="D80" s="62">
        <v>429.5009</v>
      </c>
      <c r="E80" s="62">
        <v>0.3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0.3</v>
      </c>
      <c r="S80" s="57">
        <v>126</v>
      </c>
      <c r="T80" s="57">
        <v>67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35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24</v>
      </c>
      <c r="AU80" s="57">
        <v>303.2009</v>
      </c>
      <c r="AV80" s="57">
        <v>0</v>
      </c>
      <c r="AW80" s="57">
        <v>0</v>
      </c>
      <c r="AX80" s="47">
        <v>0</v>
      </c>
      <c r="AY80" s="49">
        <v>0</v>
      </c>
      <c r="AZ80" s="49">
        <v>221.4809</v>
      </c>
      <c r="BA80" s="48">
        <v>81.72</v>
      </c>
      <c r="BB80" s="57">
        <v>0</v>
      </c>
      <c r="BC80" s="57">
        <v>0</v>
      </c>
      <c r="BD80" s="57">
        <v>0</v>
      </c>
      <c r="BE80" s="57">
        <v>0</v>
      </c>
      <c r="BF80" s="57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57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57">
        <v>0</v>
      </c>
      <c r="BW80" s="57">
        <v>0</v>
      </c>
      <c r="BX80" s="57">
        <v>0</v>
      </c>
      <c r="BY80" s="57">
        <v>0</v>
      </c>
      <c r="BZ80" s="57">
        <v>0</v>
      </c>
      <c r="CA80" s="57">
        <v>0</v>
      </c>
      <c r="CB80" s="57">
        <v>0</v>
      </c>
      <c r="CC80" s="57">
        <v>0</v>
      </c>
      <c r="CD80" s="57">
        <v>0</v>
      </c>
      <c r="CE80" s="57">
        <v>0</v>
      </c>
      <c r="CF80" s="57">
        <v>0</v>
      </c>
      <c r="CG80" s="57">
        <v>0</v>
      </c>
      <c r="CH80" s="57">
        <v>0</v>
      </c>
      <c r="CI80" s="57">
        <v>0</v>
      </c>
      <c r="CJ80" s="57">
        <v>0</v>
      </c>
      <c r="CK80" s="57">
        <v>0</v>
      </c>
      <c r="CL80" s="57">
        <v>0</v>
      </c>
      <c r="CM80" s="57">
        <v>0</v>
      </c>
      <c r="CN80" s="57">
        <v>0</v>
      </c>
      <c r="CO80" s="57">
        <v>0</v>
      </c>
      <c r="CP80" s="57">
        <v>0</v>
      </c>
      <c r="CQ80" s="57">
        <v>0</v>
      </c>
      <c r="CR80" s="57">
        <v>0</v>
      </c>
      <c r="CS80" s="57">
        <v>0</v>
      </c>
      <c r="CT80" s="57">
        <v>0</v>
      </c>
      <c r="CU80" s="57">
        <v>0</v>
      </c>
      <c r="CV80" s="57">
        <v>0</v>
      </c>
      <c r="CW80" s="57">
        <v>0</v>
      </c>
      <c r="CX80" s="57">
        <v>0</v>
      </c>
      <c r="CY80" s="57">
        <v>0</v>
      </c>
      <c r="CZ80" s="57">
        <v>0</v>
      </c>
      <c r="DA80" s="57">
        <v>0</v>
      </c>
      <c r="DB80" s="57">
        <v>0</v>
      </c>
      <c r="DC80" s="57">
        <v>0</v>
      </c>
      <c r="DD80" s="57">
        <v>0</v>
      </c>
      <c r="DE80" s="57">
        <v>0</v>
      </c>
      <c r="DF80" s="47">
        <v>0</v>
      </c>
    </row>
    <row r="81" spans="1:110" ht="17.25" customHeight="1">
      <c r="A81" s="28" t="s">
        <v>148</v>
      </c>
      <c r="B81" s="29"/>
      <c r="C81" s="30" t="s">
        <v>149</v>
      </c>
      <c r="D81" s="62">
        <v>142.7374</v>
      </c>
      <c r="E81" s="62">
        <v>128.2662</v>
      </c>
      <c r="F81" s="57">
        <v>54.08</v>
      </c>
      <c r="G81" s="57">
        <v>4.62</v>
      </c>
      <c r="H81" s="57">
        <v>0</v>
      </c>
      <c r="I81" s="57">
        <v>0</v>
      </c>
      <c r="J81" s="57">
        <v>34.26</v>
      </c>
      <c r="K81" s="57">
        <v>14.88</v>
      </c>
      <c r="L81" s="57">
        <v>0</v>
      </c>
      <c r="M81" s="57">
        <v>6.05</v>
      </c>
      <c r="N81" s="57">
        <v>0</v>
      </c>
      <c r="O81" s="57">
        <v>3.22</v>
      </c>
      <c r="P81" s="57">
        <v>11.16</v>
      </c>
      <c r="Q81" s="57">
        <v>0</v>
      </c>
      <c r="R81" s="57">
        <v>0</v>
      </c>
      <c r="S81" s="57">
        <v>13.4112</v>
      </c>
      <c r="T81" s="57">
        <v>4.78</v>
      </c>
      <c r="U81" s="57">
        <v>0.62</v>
      </c>
      <c r="V81" s="57">
        <v>0.36</v>
      </c>
      <c r="W81" s="57">
        <v>0</v>
      </c>
      <c r="X81" s="57">
        <v>0.08</v>
      </c>
      <c r="Y81" s="57">
        <v>0.48</v>
      </c>
      <c r="Z81" s="57">
        <v>0.23</v>
      </c>
      <c r="AA81" s="57">
        <v>0</v>
      </c>
      <c r="AB81" s="57">
        <v>0</v>
      </c>
      <c r="AC81" s="57">
        <v>4</v>
      </c>
      <c r="AD81" s="57">
        <v>0</v>
      </c>
      <c r="AE81" s="57">
        <v>0.92</v>
      </c>
      <c r="AF81" s="57">
        <v>0.3</v>
      </c>
      <c r="AG81" s="57">
        <v>0.1</v>
      </c>
      <c r="AH81" s="57">
        <v>0.33</v>
      </c>
      <c r="AI81" s="57">
        <v>0</v>
      </c>
      <c r="AJ81" s="57">
        <v>0</v>
      </c>
      <c r="AK81" s="57">
        <v>0</v>
      </c>
      <c r="AL81" s="57">
        <v>0</v>
      </c>
      <c r="AM81" s="57">
        <v>0.28</v>
      </c>
      <c r="AN81" s="57">
        <v>0</v>
      </c>
      <c r="AO81" s="57">
        <v>0.9312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1.06</v>
      </c>
      <c r="AV81" s="57">
        <v>0</v>
      </c>
      <c r="AW81" s="57">
        <v>0</v>
      </c>
      <c r="AX81" s="47">
        <v>0</v>
      </c>
      <c r="AY81" s="49">
        <v>0</v>
      </c>
      <c r="AZ81" s="49">
        <v>0</v>
      </c>
      <c r="BA81" s="48">
        <v>0</v>
      </c>
      <c r="BB81" s="57">
        <v>0</v>
      </c>
      <c r="BC81" s="57">
        <v>0</v>
      </c>
      <c r="BD81" s="57">
        <v>0.06</v>
      </c>
      <c r="BE81" s="57">
        <v>0</v>
      </c>
      <c r="BF81" s="57">
        <v>1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7">
        <v>0</v>
      </c>
      <c r="CG81" s="57">
        <v>0</v>
      </c>
      <c r="CH81" s="57">
        <v>0</v>
      </c>
      <c r="CI81" s="57">
        <v>0</v>
      </c>
      <c r="CJ81" s="57">
        <v>0</v>
      </c>
      <c r="CK81" s="57">
        <v>0</v>
      </c>
      <c r="CL81" s="57">
        <v>0</v>
      </c>
      <c r="CM81" s="57">
        <v>0</v>
      </c>
      <c r="CN81" s="57">
        <v>0</v>
      </c>
      <c r="CO81" s="57">
        <v>0</v>
      </c>
      <c r="CP81" s="57">
        <v>0</v>
      </c>
      <c r="CQ81" s="57">
        <v>0</v>
      </c>
      <c r="CR81" s="57">
        <v>0</v>
      </c>
      <c r="CS81" s="57">
        <v>0</v>
      </c>
      <c r="CT81" s="57">
        <v>0</v>
      </c>
      <c r="CU81" s="57">
        <v>0</v>
      </c>
      <c r="CV81" s="57">
        <v>0</v>
      </c>
      <c r="CW81" s="57">
        <v>0</v>
      </c>
      <c r="CX81" s="57">
        <v>0</v>
      </c>
      <c r="CY81" s="57">
        <v>0</v>
      </c>
      <c r="CZ81" s="57">
        <v>0</v>
      </c>
      <c r="DA81" s="57">
        <v>0</v>
      </c>
      <c r="DB81" s="57">
        <v>0</v>
      </c>
      <c r="DC81" s="57">
        <v>0</v>
      </c>
      <c r="DD81" s="57">
        <v>0</v>
      </c>
      <c r="DE81" s="57">
        <v>0</v>
      </c>
      <c r="DF81" s="47">
        <v>0</v>
      </c>
    </row>
    <row r="82" spans="1:110" ht="17.25" customHeight="1">
      <c r="A82" s="28" t="s">
        <v>90</v>
      </c>
      <c r="B82" s="29"/>
      <c r="C82" s="30" t="s">
        <v>91</v>
      </c>
      <c r="D82" s="62">
        <v>14.8812</v>
      </c>
      <c r="E82" s="62">
        <v>14.8812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14.88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47">
        <v>0</v>
      </c>
      <c r="AY82" s="49">
        <v>0</v>
      </c>
      <c r="AZ82" s="49">
        <v>0</v>
      </c>
      <c r="BA82" s="48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>
        <v>0</v>
      </c>
      <c r="CG82" s="57">
        <v>0</v>
      </c>
      <c r="CH82" s="57">
        <v>0</v>
      </c>
      <c r="CI82" s="57">
        <v>0</v>
      </c>
      <c r="CJ82" s="57">
        <v>0</v>
      </c>
      <c r="CK82" s="57">
        <v>0</v>
      </c>
      <c r="CL82" s="57">
        <v>0</v>
      </c>
      <c r="CM82" s="57">
        <v>0</v>
      </c>
      <c r="CN82" s="57">
        <v>0</v>
      </c>
      <c r="CO82" s="57">
        <v>0</v>
      </c>
      <c r="CP82" s="57">
        <v>0</v>
      </c>
      <c r="CQ82" s="57">
        <v>0</v>
      </c>
      <c r="CR82" s="57">
        <v>0</v>
      </c>
      <c r="CS82" s="57">
        <v>0</v>
      </c>
      <c r="CT82" s="57">
        <v>0</v>
      </c>
      <c r="CU82" s="57">
        <v>0</v>
      </c>
      <c r="CV82" s="57">
        <v>0</v>
      </c>
      <c r="CW82" s="57">
        <v>0</v>
      </c>
      <c r="CX82" s="57">
        <v>0</v>
      </c>
      <c r="CY82" s="57">
        <v>0</v>
      </c>
      <c r="CZ82" s="57">
        <v>0</v>
      </c>
      <c r="DA82" s="57">
        <v>0</v>
      </c>
      <c r="DB82" s="57">
        <v>0</v>
      </c>
      <c r="DC82" s="57">
        <v>0</v>
      </c>
      <c r="DD82" s="57">
        <v>0</v>
      </c>
      <c r="DE82" s="57">
        <v>0</v>
      </c>
      <c r="DF82" s="47">
        <v>0</v>
      </c>
    </row>
    <row r="83" spans="1:110" ht="17.25" customHeight="1">
      <c r="A83" s="28" t="s">
        <v>92</v>
      </c>
      <c r="B83" s="29"/>
      <c r="C83" s="30" t="s">
        <v>93</v>
      </c>
      <c r="D83" s="62">
        <v>14.8812</v>
      </c>
      <c r="E83" s="62">
        <v>14.8812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14.88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7">
        <v>0</v>
      </c>
      <c r="AX83" s="47">
        <v>0</v>
      </c>
      <c r="AY83" s="49">
        <v>0</v>
      </c>
      <c r="AZ83" s="49">
        <v>0</v>
      </c>
      <c r="BA83" s="48">
        <v>0</v>
      </c>
      <c r="BB83" s="57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7">
        <v>0</v>
      </c>
      <c r="BI83" s="57">
        <v>0</v>
      </c>
      <c r="BJ83" s="57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57">
        <v>0</v>
      </c>
      <c r="BQ83" s="57">
        <v>0</v>
      </c>
      <c r="BR83" s="57">
        <v>0</v>
      </c>
      <c r="BS83" s="57">
        <v>0</v>
      </c>
      <c r="BT83" s="57">
        <v>0</v>
      </c>
      <c r="BU83" s="57">
        <v>0</v>
      </c>
      <c r="BV83" s="57">
        <v>0</v>
      </c>
      <c r="BW83" s="57">
        <v>0</v>
      </c>
      <c r="BX83" s="57">
        <v>0</v>
      </c>
      <c r="BY83" s="57">
        <v>0</v>
      </c>
      <c r="BZ83" s="57">
        <v>0</v>
      </c>
      <c r="CA83" s="57">
        <v>0</v>
      </c>
      <c r="CB83" s="57">
        <v>0</v>
      </c>
      <c r="CC83" s="57">
        <v>0</v>
      </c>
      <c r="CD83" s="57">
        <v>0</v>
      </c>
      <c r="CE83" s="57">
        <v>0</v>
      </c>
      <c r="CF83" s="57">
        <v>0</v>
      </c>
      <c r="CG83" s="57">
        <v>0</v>
      </c>
      <c r="CH83" s="57">
        <v>0</v>
      </c>
      <c r="CI83" s="57">
        <v>0</v>
      </c>
      <c r="CJ83" s="57">
        <v>0</v>
      </c>
      <c r="CK83" s="57">
        <v>0</v>
      </c>
      <c r="CL83" s="57">
        <v>0</v>
      </c>
      <c r="CM83" s="57">
        <v>0</v>
      </c>
      <c r="CN83" s="57">
        <v>0</v>
      </c>
      <c r="CO83" s="57">
        <v>0</v>
      </c>
      <c r="CP83" s="57">
        <v>0</v>
      </c>
      <c r="CQ83" s="57">
        <v>0</v>
      </c>
      <c r="CR83" s="57">
        <v>0</v>
      </c>
      <c r="CS83" s="57">
        <v>0</v>
      </c>
      <c r="CT83" s="57">
        <v>0</v>
      </c>
      <c r="CU83" s="57">
        <v>0</v>
      </c>
      <c r="CV83" s="57">
        <v>0</v>
      </c>
      <c r="CW83" s="57">
        <v>0</v>
      </c>
      <c r="CX83" s="57">
        <v>0</v>
      </c>
      <c r="CY83" s="57">
        <v>0</v>
      </c>
      <c r="CZ83" s="57">
        <v>0</v>
      </c>
      <c r="DA83" s="57">
        <v>0</v>
      </c>
      <c r="DB83" s="57">
        <v>0</v>
      </c>
      <c r="DC83" s="57">
        <v>0</v>
      </c>
      <c r="DD83" s="57">
        <v>0</v>
      </c>
      <c r="DE83" s="57">
        <v>0</v>
      </c>
      <c r="DF83" s="47">
        <v>0</v>
      </c>
    </row>
    <row r="84" spans="1:110" ht="17.25" customHeight="1">
      <c r="A84" s="28" t="s">
        <v>94</v>
      </c>
      <c r="B84" s="29" t="s">
        <v>148</v>
      </c>
      <c r="C84" s="30" t="s">
        <v>95</v>
      </c>
      <c r="D84" s="62">
        <v>14.8812</v>
      </c>
      <c r="E84" s="62">
        <v>14.8812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14.88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v>0</v>
      </c>
      <c r="AO84" s="57">
        <v>0</v>
      </c>
      <c r="AP84" s="57">
        <v>0</v>
      </c>
      <c r="AQ84" s="57">
        <v>0</v>
      </c>
      <c r="AR84" s="57">
        <v>0</v>
      </c>
      <c r="AS84" s="57">
        <v>0</v>
      </c>
      <c r="AT84" s="57">
        <v>0</v>
      </c>
      <c r="AU84" s="57">
        <v>0</v>
      </c>
      <c r="AV84" s="57">
        <v>0</v>
      </c>
      <c r="AW84" s="57">
        <v>0</v>
      </c>
      <c r="AX84" s="47">
        <v>0</v>
      </c>
      <c r="AY84" s="49">
        <v>0</v>
      </c>
      <c r="AZ84" s="49">
        <v>0</v>
      </c>
      <c r="BA84" s="48">
        <v>0</v>
      </c>
      <c r="BB84" s="57">
        <v>0</v>
      </c>
      <c r="BC84" s="57">
        <v>0</v>
      </c>
      <c r="BD84" s="57">
        <v>0</v>
      </c>
      <c r="BE84" s="57">
        <v>0</v>
      </c>
      <c r="BF84" s="57">
        <v>0</v>
      </c>
      <c r="BG84" s="57">
        <v>0</v>
      </c>
      <c r="BH84" s="57">
        <v>0</v>
      </c>
      <c r="BI84" s="57">
        <v>0</v>
      </c>
      <c r="BJ84" s="57">
        <v>0</v>
      </c>
      <c r="BK84" s="57">
        <v>0</v>
      </c>
      <c r="BL84" s="57">
        <v>0</v>
      </c>
      <c r="BM84" s="57">
        <v>0</v>
      </c>
      <c r="BN84" s="57">
        <v>0</v>
      </c>
      <c r="BO84" s="57">
        <v>0</v>
      </c>
      <c r="BP84" s="57">
        <v>0</v>
      </c>
      <c r="BQ84" s="57">
        <v>0</v>
      </c>
      <c r="BR84" s="57">
        <v>0</v>
      </c>
      <c r="BS84" s="57">
        <v>0</v>
      </c>
      <c r="BT84" s="57">
        <v>0</v>
      </c>
      <c r="BU84" s="57">
        <v>0</v>
      </c>
      <c r="BV84" s="57">
        <v>0</v>
      </c>
      <c r="BW84" s="57">
        <v>0</v>
      </c>
      <c r="BX84" s="57">
        <v>0</v>
      </c>
      <c r="BY84" s="57">
        <v>0</v>
      </c>
      <c r="BZ84" s="57">
        <v>0</v>
      </c>
      <c r="CA84" s="57">
        <v>0</v>
      </c>
      <c r="CB84" s="57">
        <v>0</v>
      </c>
      <c r="CC84" s="57">
        <v>0</v>
      </c>
      <c r="CD84" s="57">
        <v>0</v>
      </c>
      <c r="CE84" s="57">
        <v>0</v>
      </c>
      <c r="CF84" s="57">
        <v>0</v>
      </c>
      <c r="CG84" s="57">
        <v>0</v>
      </c>
      <c r="CH84" s="57">
        <v>0</v>
      </c>
      <c r="CI84" s="57">
        <v>0</v>
      </c>
      <c r="CJ84" s="57">
        <v>0</v>
      </c>
      <c r="CK84" s="57">
        <v>0</v>
      </c>
      <c r="CL84" s="57">
        <v>0</v>
      </c>
      <c r="CM84" s="57">
        <v>0</v>
      </c>
      <c r="CN84" s="57">
        <v>0</v>
      </c>
      <c r="CO84" s="57">
        <v>0</v>
      </c>
      <c r="CP84" s="57">
        <v>0</v>
      </c>
      <c r="CQ84" s="57">
        <v>0</v>
      </c>
      <c r="CR84" s="57">
        <v>0</v>
      </c>
      <c r="CS84" s="57">
        <v>0</v>
      </c>
      <c r="CT84" s="57">
        <v>0</v>
      </c>
      <c r="CU84" s="57">
        <v>0</v>
      </c>
      <c r="CV84" s="57">
        <v>0</v>
      </c>
      <c r="CW84" s="57">
        <v>0</v>
      </c>
      <c r="CX84" s="57">
        <v>0</v>
      </c>
      <c r="CY84" s="57">
        <v>0</v>
      </c>
      <c r="CZ84" s="57">
        <v>0</v>
      </c>
      <c r="DA84" s="57">
        <v>0</v>
      </c>
      <c r="DB84" s="57">
        <v>0</v>
      </c>
      <c r="DC84" s="57">
        <v>0</v>
      </c>
      <c r="DD84" s="57">
        <v>0</v>
      </c>
      <c r="DE84" s="57">
        <v>0</v>
      </c>
      <c r="DF84" s="47">
        <v>0</v>
      </c>
    </row>
    <row r="85" spans="1:110" ht="17.25" customHeight="1">
      <c r="A85" s="28" t="s">
        <v>96</v>
      </c>
      <c r="B85" s="29"/>
      <c r="C85" s="30" t="s">
        <v>97</v>
      </c>
      <c r="D85" s="62">
        <v>6.2886</v>
      </c>
      <c r="E85" s="62">
        <v>6.2886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6.05</v>
      </c>
      <c r="N85" s="57">
        <v>0</v>
      </c>
      <c r="O85" s="57">
        <v>0.24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0</v>
      </c>
      <c r="AI85" s="57"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v>0</v>
      </c>
      <c r="AO85" s="57">
        <v>0</v>
      </c>
      <c r="AP85" s="57">
        <v>0</v>
      </c>
      <c r="AQ85" s="57">
        <v>0</v>
      </c>
      <c r="AR85" s="57">
        <v>0</v>
      </c>
      <c r="AS85" s="57">
        <v>0</v>
      </c>
      <c r="AT85" s="57">
        <v>0</v>
      </c>
      <c r="AU85" s="57">
        <v>0</v>
      </c>
      <c r="AV85" s="57">
        <v>0</v>
      </c>
      <c r="AW85" s="57">
        <v>0</v>
      </c>
      <c r="AX85" s="47">
        <v>0</v>
      </c>
      <c r="AY85" s="49">
        <v>0</v>
      </c>
      <c r="AZ85" s="49">
        <v>0</v>
      </c>
      <c r="BA85" s="48">
        <v>0</v>
      </c>
      <c r="BB85" s="57">
        <v>0</v>
      </c>
      <c r="BC85" s="57">
        <v>0</v>
      </c>
      <c r="BD85" s="57">
        <v>0</v>
      </c>
      <c r="BE85" s="57">
        <v>0</v>
      </c>
      <c r="BF85" s="57">
        <v>0</v>
      </c>
      <c r="BG85" s="57">
        <v>0</v>
      </c>
      <c r="BH85" s="57">
        <v>0</v>
      </c>
      <c r="BI85" s="57">
        <v>0</v>
      </c>
      <c r="BJ85" s="57">
        <v>0</v>
      </c>
      <c r="BK85" s="57">
        <v>0</v>
      </c>
      <c r="BL85" s="57">
        <v>0</v>
      </c>
      <c r="BM85" s="57">
        <v>0</v>
      </c>
      <c r="BN85" s="57">
        <v>0</v>
      </c>
      <c r="BO85" s="57">
        <v>0</v>
      </c>
      <c r="BP85" s="57">
        <v>0</v>
      </c>
      <c r="BQ85" s="57">
        <v>0</v>
      </c>
      <c r="BR85" s="57">
        <v>0</v>
      </c>
      <c r="BS85" s="57">
        <v>0</v>
      </c>
      <c r="BT85" s="57">
        <v>0</v>
      </c>
      <c r="BU85" s="57">
        <v>0</v>
      </c>
      <c r="BV85" s="57">
        <v>0</v>
      </c>
      <c r="BW85" s="57">
        <v>0</v>
      </c>
      <c r="BX85" s="57">
        <v>0</v>
      </c>
      <c r="BY85" s="57">
        <v>0</v>
      </c>
      <c r="BZ85" s="57">
        <v>0</v>
      </c>
      <c r="CA85" s="57">
        <v>0</v>
      </c>
      <c r="CB85" s="57">
        <v>0</v>
      </c>
      <c r="CC85" s="57">
        <v>0</v>
      </c>
      <c r="CD85" s="57">
        <v>0</v>
      </c>
      <c r="CE85" s="57">
        <v>0</v>
      </c>
      <c r="CF85" s="57">
        <v>0</v>
      </c>
      <c r="CG85" s="57">
        <v>0</v>
      </c>
      <c r="CH85" s="57">
        <v>0</v>
      </c>
      <c r="CI85" s="57">
        <v>0</v>
      </c>
      <c r="CJ85" s="57">
        <v>0</v>
      </c>
      <c r="CK85" s="57">
        <v>0</v>
      </c>
      <c r="CL85" s="57">
        <v>0</v>
      </c>
      <c r="CM85" s="57">
        <v>0</v>
      </c>
      <c r="CN85" s="57">
        <v>0</v>
      </c>
      <c r="CO85" s="57">
        <v>0</v>
      </c>
      <c r="CP85" s="57">
        <v>0</v>
      </c>
      <c r="CQ85" s="57">
        <v>0</v>
      </c>
      <c r="CR85" s="57">
        <v>0</v>
      </c>
      <c r="CS85" s="57">
        <v>0</v>
      </c>
      <c r="CT85" s="57">
        <v>0</v>
      </c>
      <c r="CU85" s="57">
        <v>0</v>
      </c>
      <c r="CV85" s="57">
        <v>0</v>
      </c>
      <c r="CW85" s="57">
        <v>0</v>
      </c>
      <c r="CX85" s="57">
        <v>0</v>
      </c>
      <c r="CY85" s="57">
        <v>0</v>
      </c>
      <c r="CZ85" s="57">
        <v>0</v>
      </c>
      <c r="DA85" s="57">
        <v>0</v>
      </c>
      <c r="DB85" s="57">
        <v>0</v>
      </c>
      <c r="DC85" s="57">
        <v>0</v>
      </c>
      <c r="DD85" s="57">
        <v>0</v>
      </c>
      <c r="DE85" s="57">
        <v>0</v>
      </c>
      <c r="DF85" s="47">
        <v>0</v>
      </c>
    </row>
    <row r="86" spans="1:110" ht="17.25" customHeight="1">
      <c r="A86" s="28" t="s">
        <v>98</v>
      </c>
      <c r="B86" s="29"/>
      <c r="C86" s="30" t="s">
        <v>99</v>
      </c>
      <c r="D86" s="62">
        <v>6.2886</v>
      </c>
      <c r="E86" s="62">
        <v>6.2886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6.05</v>
      </c>
      <c r="N86" s="57">
        <v>0</v>
      </c>
      <c r="O86" s="57">
        <v>0.24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0</v>
      </c>
      <c r="AS86" s="57">
        <v>0</v>
      </c>
      <c r="AT86" s="57">
        <v>0</v>
      </c>
      <c r="AU86" s="57">
        <v>0</v>
      </c>
      <c r="AV86" s="57">
        <v>0</v>
      </c>
      <c r="AW86" s="57">
        <v>0</v>
      </c>
      <c r="AX86" s="47">
        <v>0</v>
      </c>
      <c r="AY86" s="49">
        <v>0</v>
      </c>
      <c r="AZ86" s="49">
        <v>0</v>
      </c>
      <c r="BA86" s="48">
        <v>0</v>
      </c>
      <c r="BB86" s="57">
        <v>0</v>
      </c>
      <c r="BC86" s="57">
        <v>0</v>
      </c>
      <c r="BD86" s="57">
        <v>0</v>
      </c>
      <c r="BE86" s="57">
        <v>0</v>
      </c>
      <c r="BF86" s="57">
        <v>0</v>
      </c>
      <c r="BG86" s="57">
        <v>0</v>
      </c>
      <c r="BH86" s="57">
        <v>0</v>
      </c>
      <c r="BI86" s="57">
        <v>0</v>
      </c>
      <c r="BJ86" s="57">
        <v>0</v>
      </c>
      <c r="BK86" s="57">
        <v>0</v>
      </c>
      <c r="BL86" s="57">
        <v>0</v>
      </c>
      <c r="BM86" s="57">
        <v>0</v>
      </c>
      <c r="BN86" s="57">
        <v>0</v>
      </c>
      <c r="BO86" s="57">
        <v>0</v>
      </c>
      <c r="BP86" s="57">
        <v>0</v>
      </c>
      <c r="BQ86" s="57">
        <v>0</v>
      </c>
      <c r="BR86" s="57">
        <v>0</v>
      </c>
      <c r="BS86" s="57">
        <v>0</v>
      </c>
      <c r="BT86" s="57">
        <v>0</v>
      </c>
      <c r="BU86" s="57">
        <v>0</v>
      </c>
      <c r="BV86" s="57">
        <v>0</v>
      </c>
      <c r="BW86" s="57">
        <v>0</v>
      </c>
      <c r="BX86" s="57">
        <v>0</v>
      </c>
      <c r="BY86" s="57">
        <v>0</v>
      </c>
      <c r="BZ86" s="57">
        <v>0</v>
      </c>
      <c r="CA86" s="57">
        <v>0</v>
      </c>
      <c r="CB86" s="57">
        <v>0</v>
      </c>
      <c r="CC86" s="57">
        <v>0</v>
      </c>
      <c r="CD86" s="57">
        <v>0</v>
      </c>
      <c r="CE86" s="57">
        <v>0</v>
      </c>
      <c r="CF86" s="57">
        <v>0</v>
      </c>
      <c r="CG86" s="57">
        <v>0</v>
      </c>
      <c r="CH86" s="57">
        <v>0</v>
      </c>
      <c r="CI86" s="57">
        <v>0</v>
      </c>
      <c r="CJ86" s="57">
        <v>0</v>
      </c>
      <c r="CK86" s="57">
        <v>0</v>
      </c>
      <c r="CL86" s="57">
        <v>0</v>
      </c>
      <c r="CM86" s="57">
        <v>0</v>
      </c>
      <c r="CN86" s="57">
        <v>0</v>
      </c>
      <c r="CO86" s="57">
        <v>0</v>
      </c>
      <c r="CP86" s="57">
        <v>0</v>
      </c>
      <c r="CQ86" s="57">
        <v>0</v>
      </c>
      <c r="CR86" s="57">
        <v>0</v>
      </c>
      <c r="CS86" s="57">
        <v>0</v>
      </c>
      <c r="CT86" s="57">
        <v>0</v>
      </c>
      <c r="CU86" s="57">
        <v>0</v>
      </c>
      <c r="CV86" s="57">
        <v>0</v>
      </c>
      <c r="CW86" s="57">
        <v>0</v>
      </c>
      <c r="CX86" s="57">
        <v>0</v>
      </c>
      <c r="CY86" s="57">
        <v>0</v>
      </c>
      <c r="CZ86" s="57">
        <v>0</v>
      </c>
      <c r="DA86" s="57">
        <v>0</v>
      </c>
      <c r="DB86" s="57">
        <v>0</v>
      </c>
      <c r="DC86" s="57">
        <v>0</v>
      </c>
      <c r="DD86" s="57">
        <v>0</v>
      </c>
      <c r="DE86" s="57">
        <v>0</v>
      </c>
      <c r="DF86" s="47">
        <v>0</v>
      </c>
    </row>
    <row r="87" spans="1:110" ht="17.25" customHeight="1">
      <c r="A87" s="28" t="s">
        <v>102</v>
      </c>
      <c r="B87" s="29" t="s">
        <v>148</v>
      </c>
      <c r="C87" s="30" t="s">
        <v>103</v>
      </c>
      <c r="D87" s="62">
        <v>6.2886</v>
      </c>
      <c r="E87" s="62">
        <v>6.2886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6.05</v>
      </c>
      <c r="N87" s="57">
        <v>0</v>
      </c>
      <c r="O87" s="57">
        <v>0.24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7">
        <v>0</v>
      </c>
      <c r="AU87" s="57">
        <v>0</v>
      </c>
      <c r="AV87" s="57">
        <v>0</v>
      </c>
      <c r="AW87" s="57">
        <v>0</v>
      </c>
      <c r="AX87" s="47">
        <v>0</v>
      </c>
      <c r="AY87" s="49">
        <v>0</v>
      </c>
      <c r="AZ87" s="49">
        <v>0</v>
      </c>
      <c r="BA87" s="48">
        <v>0</v>
      </c>
      <c r="BB87" s="57">
        <v>0</v>
      </c>
      <c r="BC87" s="57">
        <v>0</v>
      </c>
      <c r="BD87" s="57">
        <v>0</v>
      </c>
      <c r="BE87" s="57">
        <v>0</v>
      </c>
      <c r="BF87" s="57">
        <v>0</v>
      </c>
      <c r="BG87" s="57">
        <v>0</v>
      </c>
      <c r="BH87" s="57">
        <v>0</v>
      </c>
      <c r="BI87" s="57">
        <v>0</v>
      </c>
      <c r="BJ87" s="57">
        <v>0</v>
      </c>
      <c r="BK87" s="57">
        <v>0</v>
      </c>
      <c r="BL87" s="57">
        <v>0</v>
      </c>
      <c r="BM87" s="57">
        <v>0</v>
      </c>
      <c r="BN87" s="57">
        <v>0</v>
      </c>
      <c r="BO87" s="57">
        <v>0</v>
      </c>
      <c r="BP87" s="57">
        <v>0</v>
      </c>
      <c r="BQ87" s="57">
        <v>0</v>
      </c>
      <c r="BR87" s="57">
        <v>0</v>
      </c>
      <c r="BS87" s="57">
        <v>0</v>
      </c>
      <c r="BT87" s="57">
        <v>0</v>
      </c>
      <c r="BU87" s="57">
        <v>0</v>
      </c>
      <c r="BV87" s="57">
        <v>0</v>
      </c>
      <c r="BW87" s="57">
        <v>0</v>
      </c>
      <c r="BX87" s="57">
        <v>0</v>
      </c>
      <c r="BY87" s="57">
        <v>0</v>
      </c>
      <c r="BZ87" s="57">
        <v>0</v>
      </c>
      <c r="CA87" s="57">
        <v>0</v>
      </c>
      <c r="CB87" s="57">
        <v>0</v>
      </c>
      <c r="CC87" s="57">
        <v>0</v>
      </c>
      <c r="CD87" s="57">
        <v>0</v>
      </c>
      <c r="CE87" s="57">
        <v>0</v>
      </c>
      <c r="CF87" s="57">
        <v>0</v>
      </c>
      <c r="CG87" s="57">
        <v>0</v>
      </c>
      <c r="CH87" s="57">
        <v>0</v>
      </c>
      <c r="CI87" s="57">
        <v>0</v>
      </c>
      <c r="CJ87" s="57">
        <v>0</v>
      </c>
      <c r="CK87" s="57">
        <v>0</v>
      </c>
      <c r="CL87" s="57">
        <v>0</v>
      </c>
      <c r="CM87" s="57">
        <v>0</v>
      </c>
      <c r="CN87" s="57">
        <v>0</v>
      </c>
      <c r="CO87" s="57">
        <v>0</v>
      </c>
      <c r="CP87" s="57">
        <v>0</v>
      </c>
      <c r="CQ87" s="57">
        <v>0</v>
      </c>
      <c r="CR87" s="57">
        <v>0</v>
      </c>
      <c r="CS87" s="57">
        <v>0</v>
      </c>
      <c r="CT87" s="57">
        <v>0</v>
      </c>
      <c r="CU87" s="57">
        <v>0</v>
      </c>
      <c r="CV87" s="57">
        <v>0</v>
      </c>
      <c r="CW87" s="57">
        <v>0</v>
      </c>
      <c r="CX87" s="57">
        <v>0</v>
      </c>
      <c r="CY87" s="57">
        <v>0</v>
      </c>
      <c r="CZ87" s="57">
        <v>0</v>
      </c>
      <c r="DA87" s="57">
        <v>0</v>
      </c>
      <c r="DB87" s="57">
        <v>0</v>
      </c>
      <c r="DC87" s="57">
        <v>0</v>
      </c>
      <c r="DD87" s="57">
        <v>0</v>
      </c>
      <c r="DE87" s="57">
        <v>0</v>
      </c>
      <c r="DF87" s="47">
        <v>0</v>
      </c>
    </row>
    <row r="88" spans="1:110" ht="17.25" customHeight="1">
      <c r="A88" s="28" t="s">
        <v>142</v>
      </c>
      <c r="B88" s="29"/>
      <c r="C88" s="30" t="s">
        <v>143</v>
      </c>
      <c r="D88" s="62">
        <v>110.4052</v>
      </c>
      <c r="E88" s="62">
        <v>95.934</v>
      </c>
      <c r="F88" s="57">
        <v>54.08</v>
      </c>
      <c r="G88" s="57">
        <v>4.62</v>
      </c>
      <c r="H88" s="57">
        <v>0</v>
      </c>
      <c r="I88" s="57">
        <v>0</v>
      </c>
      <c r="J88" s="57">
        <v>34.26</v>
      </c>
      <c r="K88" s="57">
        <v>0</v>
      </c>
      <c r="L88" s="57">
        <v>0</v>
      </c>
      <c r="M88" s="57">
        <v>0</v>
      </c>
      <c r="N88" s="57">
        <v>0</v>
      </c>
      <c r="O88" s="57">
        <v>2.98</v>
      </c>
      <c r="P88" s="57">
        <v>0</v>
      </c>
      <c r="Q88" s="57">
        <v>0</v>
      </c>
      <c r="R88" s="57">
        <v>0</v>
      </c>
      <c r="S88" s="57">
        <v>13.4112</v>
      </c>
      <c r="T88" s="57">
        <v>4.78</v>
      </c>
      <c r="U88" s="57">
        <v>0.62</v>
      </c>
      <c r="V88" s="57">
        <v>0.36</v>
      </c>
      <c r="W88" s="57">
        <v>0</v>
      </c>
      <c r="X88" s="57">
        <v>0.08</v>
      </c>
      <c r="Y88" s="57">
        <v>0.48</v>
      </c>
      <c r="Z88" s="57">
        <v>0.23</v>
      </c>
      <c r="AA88" s="57">
        <v>0</v>
      </c>
      <c r="AB88" s="57">
        <v>0</v>
      </c>
      <c r="AC88" s="57">
        <v>4</v>
      </c>
      <c r="AD88" s="57">
        <v>0</v>
      </c>
      <c r="AE88" s="57">
        <v>0.92</v>
      </c>
      <c r="AF88" s="57">
        <v>0.3</v>
      </c>
      <c r="AG88" s="57">
        <v>0.1</v>
      </c>
      <c r="AH88" s="57">
        <v>0.33</v>
      </c>
      <c r="AI88" s="57">
        <v>0</v>
      </c>
      <c r="AJ88" s="57">
        <v>0</v>
      </c>
      <c r="AK88" s="57">
        <v>0</v>
      </c>
      <c r="AL88" s="57">
        <v>0</v>
      </c>
      <c r="AM88" s="57">
        <v>0.28</v>
      </c>
      <c r="AN88" s="57">
        <v>0</v>
      </c>
      <c r="AO88" s="57">
        <v>0.9312</v>
      </c>
      <c r="AP88" s="57">
        <v>0</v>
      </c>
      <c r="AQ88" s="57">
        <v>0</v>
      </c>
      <c r="AR88" s="57">
        <v>0</v>
      </c>
      <c r="AS88" s="57">
        <v>0</v>
      </c>
      <c r="AT88" s="57">
        <v>0</v>
      </c>
      <c r="AU88" s="57">
        <v>1.06</v>
      </c>
      <c r="AV88" s="57">
        <v>0</v>
      </c>
      <c r="AW88" s="57">
        <v>0</v>
      </c>
      <c r="AX88" s="47">
        <v>0</v>
      </c>
      <c r="AY88" s="49">
        <v>0</v>
      </c>
      <c r="AZ88" s="49">
        <v>0</v>
      </c>
      <c r="BA88" s="48">
        <v>0</v>
      </c>
      <c r="BB88" s="57">
        <v>0</v>
      </c>
      <c r="BC88" s="57">
        <v>0</v>
      </c>
      <c r="BD88" s="57">
        <v>0.06</v>
      </c>
      <c r="BE88" s="57">
        <v>0</v>
      </c>
      <c r="BF88" s="57">
        <v>1</v>
      </c>
      <c r="BG88" s="57">
        <v>0</v>
      </c>
      <c r="BH88" s="57">
        <v>0</v>
      </c>
      <c r="BI88" s="57">
        <v>0</v>
      </c>
      <c r="BJ88" s="57">
        <v>0</v>
      </c>
      <c r="BK88" s="57">
        <v>0</v>
      </c>
      <c r="BL88" s="57">
        <v>0</v>
      </c>
      <c r="BM88" s="57">
        <v>0</v>
      </c>
      <c r="BN88" s="57">
        <v>0</v>
      </c>
      <c r="BO88" s="57">
        <v>0</v>
      </c>
      <c r="BP88" s="57">
        <v>0</v>
      </c>
      <c r="BQ88" s="57">
        <v>0</v>
      </c>
      <c r="BR88" s="57">
        <v>0</v>
      </c>
      <c r="BS88" s="57">
        <v>0</v>
      </c>
      <c r="BT88" s="57">
        <v>0</v>
      </c>
      <c r="BU88" s="57">
        <v>0</v>
      </c>
      <c r="BV88" s="57">
        <v>0</v>
      </c>
      <c r="BW88" s="57">
        <v>0</v>
      </c>
      <c r="BX88" s="57">
        <v>0</v>
      </c>
      <c r="BY88" s="57">
        <v>0</v>
      </c>
      <c r="BZ88" s="57">
        <v>0</v>
      </c>
      <c r="CA88" s="57">
        <v>0</v>
      </c>
      <c r="CB88" s="57">
        <v>0</v>
      </c>
      <c r="CC88" s="57">
        <v>0</v>
      </c>
      <c r="CD88" s="57">
        <v>0</v>
      </c>
      <c r="CE88" s="57">
        <v>0</v>
      </c>
      <c r="CF88" s="57">
        <v>0</v>
      </c>
      <c r="CG88" s="57">
        <v>0</v>
      </c>
      <c r="CH88" s="57">
        <v>0</v>
      </c>
      <c r="CI88" s="57">
        <v>0</v>
      </c>
      <c r="CJ88" s="57">
        <v>0</v>
      </c>
      <c r="CK88" s="57">
        <v>0</v>
      </c>
      <c r="CL88" s="57">
        <v>0</v>
      </c>
      <c r="CM88" s="57">
        <v>0</v>
      </c>
      <c r="CN88" s="57">
        <v>0</v>
      </c>
      <c r="CO88" s="57">
        <v>0</v>
      </c>
      <c r="CP88" s="57">
        <v>0</v>
      </c>
      <c r="CQ88" s="57">
        <v>0</v>
      </c>
      <c r="CR88" s="57">
        <v>0</v>
      </c>
      <c r="CS88" s="57">
        <v>0</v>
      </c>
      <c r="CT88" s="57">
        <v>0</v>
      </c>
      <c r="CU88" s="57">
        <v>0</v>
      </c>
      <c r="CV88" s="57">
        <v>0</v>
      </c>
      <c r="CW88" s="57">
        <v>0</v>
      </c>
      <c r="CX88" s="57">
        <v>0</v>
      </c>
      <c r="CY88" s="57">
        <v>0</v>
      </c>
      <c r="CZ88" s="57">
        <v>0</v>
      </c>
      <c r="DA88" s="57">
        <v>0</v>
      </c>
      <c r="DB88" s="57">
        <v>0</v>
      </c>
      <c r="DC88" s="57">
        <v>0</v>
      </c>
      <c r="DD88" s="57">
        <v>0</v>
      </c>
      <c r="DE88" s="57">
        <v>0</v>
      </c>
      <c r="DF88" s="47">
        <v>0</v>
      </c>
    </row>
    <row r="89" spans="1:110" ht="17.25" customHeight="1">
      <c r="A89" s="28" t="s">
        <v>150</v>
      </c>
      <c r="B89" s="29"/>
      <c r="C89" s="30" t="s">
        <v>151</v>
      </c>
      <c r="D89" s="62">
        <v>110.4052</v>
      </c>
      <c r="E89" s="62">
        <v>95.934</v>
      </c>
      <c r="F89" s="57">
        <v>54.08</v>
      </c>
      <c r="G89" s="57">
        <v>4.62</v>
      </c>
      <c r="H89" s="57">
        <v>0</v>
      </c>
      <c r="I89" s="57">
        <v>0</v>
      </c>
      <c r="J89" s="57">
        <v>34.26</v>
      </c>
      <c r="K89" s="57">
        <v>0</v>
      </c>
      <c r="L89" s="57">
        <v>0</v>
      </c>
      <c r="M89" s="57">
        <v>0</v>
      </c>
      <c r="N89" s="57">
        <v>0</v>
      </c>
      <c r="O89" s="57">
        <v>2.98</v>
      </c>
      <c r="P89" s="57">
        <v>0</v>
      </c>
      <c r="Q89" s="57">
        <v>0</v>
      </c>
      <c r="R89" s="57">
        <v>0</v>
      </c>
      <c r="S89" s="57">
        <v>13.4112</v>
      </c>
      <c r="T89" s="57">
        <v>4.78</v>
      </c>
      <c r="U89" s="57">
        <v>0.62</v>
      </c>
      <c r="V89" s="57">
        <v>0.36</v>
      </c>
      <c r="W89" s="57">
        <v>0</v>
      </c>
      <c r="X89" s="57">
        <v>0.08</v>
      </c>
      <c r="Y89" s="57">
        <v>0.48</v>
      </c>
      <c r="Z89" s="57">
        <v>0.23</v>
      </c>
      <c r="AA89" s="57">
        <v>0</v>
      </c>
      <c r="AB89" s="57">
        <v>0</v>
      </c>
      <c r="AC89" s="57">
        <v>4</v>
      </c>
      <c r="AD89" s="57">
        <v>0</v>
      </c>
      <c r="AE89" s="57">
        <v>0.92</v>
      </c>
      <c r="AF89" s="57">
        <v>0.3</v>
      </c>
      <c r="AG89" s="57">
        <v>0.1</v>
      </c>
      <c r="AH89" s="57">
        <v>0.33</v>
      </c>
      <c r="AI89" s="57">
        <v>0</v>
      </c>
      <c r="AJ89" s="57">
        <v>0</v>
      </c>
      <c r="AK89" s="57">
        <v>0</v>
      </c>
      <c r="AL89" s="57">
        <v>0</v>
      </c>
      <c r="AM89" s="57">
        <v>0.28</v>
      </c>
      <c r="AN89" s="57">
        <v>0</v>
      </c>
      <c r="AO89" s="57">
        <v>0.9312</v>
      </c>
      <c r="AP89" s="57">
        <v>0</v>
      </c>
      <c r="AQ89" s="57">
        <v>0</v>
      </c>
      <c r="AR89" s="57">
        <v>0</v>
      </c>
      <c r="AS89" s="57">
        <v>0</v>
      </c>
      <c r="AT89" s="57">
        <v>0</v>
      </c>
      <c r="AU89" s="57">
        <v>1.06</v>
      </c>
      <c r="AV89" s="57">
        <v>0</v>
      </c>
      <c r="AW89" s="57">
        <v>0</v>
      </c>
      <c r="AX89" s="47">
        <v>0</v>
      </c>
      <c r="AY89" s="49">
        <v>0</v>
      </c>
      <c r="AZ89" s="49">
        <v>0</v>
      </c>
      <c r="BA89" s="48">
        <v>0</v>
      </c>
      <c r="BB89" s="57">
        <v>0</v>
      </c>
      <c r="BC89" s="57">
        <v>0</v>
      </c>
      <c r="BD89" s="57">
        <v>0.06</v>
      </c>
      <c r="BE89" s="57">
        <v>0</v>
      </c>
      <c r="BF89" s="57">
        <v>1</v>
      </c>
      <c r="BG89" s="57">
        <v>0</v>
      </c>
      <c r="BH89" s="57">
        <v>0</v>
      </c>
      <c r="BI89" s="57">
        <v>0</v>
      </c>
      <c r="BJ89" s="57">
        <v>0</v>
      </c>
      <c r="BK89" s="57">
        <v>0</v>
      </c>
      <c r="BL89" s="57">
        <v>0</v>
      </c>
      <c r="BM89" s="57">
        <v>0</v>
      </c>
      <c r="BN89" s="57">
        <v>0</v>
      </c>
      <c r="BO89" s="57">
        <v>0</v>
      </c>
      <c r="BP89" s="57">
        <v>0</v>
      </c>
      <c r="BQ89" s="57">
        <v>0</v>
      </c>
      <c r="BR89" s="57">
        <v>0</v>
      </c>
      <c r="BS89" s="57">
        <v>0</v>
      </c>
      <c r="BT89" s="57">
        <v>0</v>
      </c>
      <c r="BU89" s="57">
        <v>0</v>
      </c>
      <c r="BV89" s="57">
        <v>0</v>
      </c>
      <c r="BW89" s="57">
        <v>0</v>
      </c>
      <c r="BX89" s="57">
        <v>0</v>
      </c>
      <c r="BY89" s="57">
        <v>0</v>
      </c>
      <c r="BZ89" s="57">
        <v>0</v>
      </c>
      <c r="CA89" s="57">
        <v>0</v>
      </c>
      <c r="CB89" s="57">
        <v>0</v>
      </c>
      <c r="CC89" s="57">
        <v>0</v>
      </c>
      <c r="CD89" s="57">
        <v>0</v>
      </c>
      <c r="CE89" s="57">
        <v>0</v>
      </c>
      <c r="CF89" s="57">
        <v>0</v>
      </c>
      <c r="CG89" s="57">
        <v>0</v>
      </c>
      <c r="CH89" s="57">
        <v>0</v>
      </c>
      <c r="CI89" s="57">
        <v>0</v>
      </c>
      <c r="CJ89" s="57">
        <v>0</v>
      </c>
      <c r="CK89" s="57">
        <v>0</v>
      </c>
      <c r="CL89" s="57">
        <v>0</v>
      </c>
      <c r="CM89" s="57">
        <v>0</v>
      </c>
      <c r="CN89" s="57">
        <v>0</v>
      </c>
      <c r="CO89" s="57">
        <v>0</v>
      </c>
      <c r="CP89" s="57">
        <v>0</v>
      </c>
      <c r="CQ89" s="57">
        <v>0</v>
      </c>
      <c r="CR89" s="57">
        <v>0</v>
      </c>
      <c r="CS89" s="57">
        <v>0</v>
      </c>
      <c r="CT89" s="57">
        <v>0</v>
      </c>
      <c r="CU89" s="57">
        <v>0</v>
      </c>
      <c r="CV89" s="57">
        <v>0</v>
      </c>
      <c r="CW89" s="57">
        <v>0</v>
      </c>
      <c r="CX89" s="57">
        <v>0</v>
      </c>
      <c r="CY89" s="57">
        <v>0</v>
      </c>
      <c r="CZ89" s="57">
        <v>0</v>
      </c>
      <c r="DA89" s="57">
        <v>0</v>
      </c>
      <c r="DB89" s="57">
        <v>0</v>
      </c>
      <c r="DC89" s="57">
        <v>0</v>
      </c>
      <c r="DD89" s="57">
        <v>0</v>
      </c>
      <c r="DE89" s="57">
        <v>0</v>
      </c>
      <c r="DF89" s="47">
        <v>0</v>
      </c>
    </row>
    <row r="90" spans="1:110" ht="17.25" customHeight="1">
      <c r="A90" s="28" t="s">
        <v>152</v>
      </c>
      <c r="B90" s="29" t="s">
        <v>148</v>
      </c>
      <c r="C90" s="30" t="s">
        <v>153</v>
      </c>
      <c r="D90" s="62">
        <v>110.4052</v>
      </c>
      <c r="E90" s="62">
        <v>95.934</v>
      </c>
      <c r="F90" s="57">
        <v>54.08</v>
      </c>
      <c r="G90" s="57">
        <v>4.62</v>
      </c>
      <c r="H90" s="57">
        <v>0</v>
      </c>
      <c r="I90" s="57">
        <v>0</v>
      </c>
      <c r="J90" s="57">
        <v>34.26</v>
      </c>
      <c r="K90" s="57">
        <v>0</v>
      </c>
      <c r="L90" s="57">
        <v>0</v>
      </c>
      <c r="M90" s="57">
        <v>0</v>
      </c>
      <c r="N90" s="57">
        <v>0</v>
      </c>
      <c r="O90" s="57">
        <v>2.98</v>
      </c>
      <c r="P90" s="57">
        <v>0</v>
      </c>
      <c r="Q90" s="57">
        <v>0</v>
      </c>
      <c r="R90" s="57">
        <v>0</v>
      </c>
      <c r="S90" s="57">
        <v>13.4112</v>
      </c>
      <c r="T90" s="57">
        <v>4.78</v>
      </c>
      <c r="U90" s="57">
        <v>0.62</v>
      </c>
      <c r="V90" s="57">
        <v>0.36</v>
      </c>
      <c r="W90" s="57">
        <v>0</v>
      </c>
      <c r="X90" s="57">
        <v>0.08</v>
      </c>
      <c r="Y90" s="57">
        <v>0.48</v>
      </c>
      <c r="Z90" s="57">
        <v>0.23</v>
      </c>
      <c r="AA90" s="57">
        <v>0</v>
      </c>
      <c r="AB90" s="57">
        <v>0</v>
      </c>
      <c r="AC90" s="57">
        <v>4</v>
      </c>
      <c r="AD90" s="57">
        <v>0</v>
      </c>
      <c r="AE90" s="57">
        <v>0.92</v>
      </c>
      <c r="AF90" s="57">
        <v>0.3</v>
      </c>
      <c r="AG90" s="57">
        <v>0.1</v>
      </c>
      <c r="AH90" s="57">
        <v>0.33</v>
      </c>
      <c r="AI90" s="57">
        <v>0</v>
      </c>
      <c r="AJ90" s="57">
        <v>0</v>
      </c>
      <c r="AK90" s="57">
        <v>0</v>
      </c>
      <c r="AL90" s="57">
        <v>0</v>
      </c>
      <c r="AM90" s="57">
        <v>0.28</v>
      </c>
      <c r="AN90" s="57">
        <v>0</v>
      </c>
      <c r="AO90" s="57">
        <v>0.9312</v>
      </c>
      <c r="AP90" s="57">
        <v>0</v>
      </c>
      <c r="AQ90" s="57">
        <v>0</v>
      </c>
      <c r="AR90" s="57">
        <v>0</v>
      </c>
      <c r="AS90" s="57">
        <v>0</v>
      </c>
      <c r="AT90" s="57">
        <v>0</v>
      </c>
      <c r="AU90" s="57">
        <v>1.06</v>
      </c>
      <c r="AV90" s="57">
        <v>0</v>
      </c>
      <c r="AW90" s="57">
        <v>0</v>
      </c>
      <c r="AX90" s="47">
        <v>0</v>
      </c>
      <c r="AY90" s="49">
        <v>0</v>
      </c>
      <c r="AZ90" s="49">
        <v>0</v>
      </c>
      <c r="BA90" s="48">
        <v>0</v>
      </c>
      <c r="BB90" s="57">
        <v>0</v>
      </c>
      <c r="BC90" s="57">
        <v>0</v>
      </c>
      <c r="BD90" s="57">
        <v>0.06</v>
      </c>
      <c r="BE90" s="57">
        <v>0</v>
      </c>
      <c r="BF90" s="57">
        <v>1</v>
      </c>
      <c r="BG90" s="57">
        <v>0</v>
      </c>
      <c r="BH90" s="57">
        <v>0</v>
      </c>
      <c r="BI90" s="57">
        <v>0</v>
      </c>
      <c r="BJ90" s="57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57">
        <v>0</v>
      </c>
      <c r="BQ90" s="57">
        <v>0</v>
      </c>
      <c r="BR90" s="57">
        <v>0</v>
      </c>
      <c r="BS90" s="57">
        <v>0</v>
      </c>
      <c r="BT90" s="57">
        <v>0</v>
      </c>
      <c r="BU90" s="57">
        <v>0</v>
      </c>
      <c r="BV90" s="57">
        <v>0</v>
      </c>
      <c r="BW90" s="57">
        <v>0</v>
      </c>
      <c r="BX90" s="57">
        <v>0</v>
      </c>
      <c r="BY90" s="57">
        <v>0</v>
      </c>
      <c r="BZ90" s="57">
        <v>0</v>
      </c>
      <c r="CA90" s="57">
        <v>0</v>
      </c>
      <c r="CB90" s="57">
        <v>0</v>
      </c>
      <c r="CC90" s="57">
        <v>0</v>
      </c>
      <c r="CD90" s="57">
        <v>0</v>
      </c>
      <c r="CE90" s="57">
        <v>0</v>
      </c>
      <c r="CF90" s="57">
        <v>0</v>
      </c>
      <c r="CG90" s="57">
        <v>0</v>
      </c>
      <c r="CH90" s="57">
        <v>0</v>
      </c>
      <c r="CI90" s="57">
        <v>0</v>
      </c>
      <c r="CJ90" s="57">
        <v>0</v>
      </c>
      <c r="CK90" s="57">
        <v>0</v>
      </c>
      <c r="CL90" s="57">
        <v>0</v>
      </c>
      <c r="CM90" s="57">
        <v>0</v>
      </c>
      <c r="CN90" s="57">
        <v>0</v>
      </c>
      <c r="CO90" s="57">
        <v>0</v>
      </c>
      <c r="CP90" s="57">
        <v>0</v>
      </c>
      <c r="CQ90" s="57">
        <v>0</v>
      </c>
      <c r="CR90" s="57">
        <v>0</v>
      </c>
      <c r="CS90" s="57">
        <v>0</v>
      </c>
      <c r="CT90" s="57">
        <v>0</v>
      </c>
      <c r="CU90" s="57">
        <v>0</v>
      </c>
      <c r="CV90" s="57">
        <v>0</v>
      </c>
      <c r="CW90" s="57">
        <v>0</v>
      </c>
      <c r="CX90" s="57">
        <v>0</v>
      </c>
      <c r="CY90" s="57">
        <v>0</v>
      </c>
      <c r="CZ90" s="57">
        <v>0</v>
      </c>
      <c r="DA90" s="57">
        <v>0</v>
      </c>
      <c r="DB90" s="57">
        <v>0</v>
      </c>
      <c r="DC90" s="57">
        <v>0</v>
      </c>
      <c r="DD90" s="57">
        <v>0</v>
      </c>
      <c r="DE90" s="57">
        <v>0</v>
      </c>
      <c r="DF90" s="47">
        <v>0</v>
      </c>
    </row>
    <row r="91" spans="1:110" ht="17.25" customHeight="1">
      <c r="A91" s="28" t="s">
        <v>110</v>
      </c>
      <c r="B91" s="29"/>
      <c r="C91" s="30" t="s">
        <v>111</v>
      </c>
      <c r="D91" s="62">
        <v>11.1624</v>
      </c>
      <c r="E91" s="62">
        <v>11.1624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11.16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7">
        <v>0</v>
      </c>
      <c r="AS91" s="57">
        <v>0</v>
      </c>
      <c r="AT91" s="57">
        <v>0</v>
      </c>
      <c r="AU91" s="57">
        <v>0</v>
      </c>
      <c r="AV91" s="57">
        <v>0</v>
      </c>
      <c r="AW91" s="57">
        <v>0</v>
      </c>
      <c r="AX91" s="47">
        <v>0</v>
      </c>
      <c r="AY91" s="49">
        <v>0</v>
      </c>
      <c r="AZ91" s="49">
        <v>0</v>
      </c>
      <c r="BA91" s="48">
        <v>0</v>
      </c>
      <c r="BB91" s="57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57">
        <v>0</v>
      </c>
      <c r="BI91" s="57">
        <v>0</v>
      </c>
      <c r="BJ91" s="57">
        <v>0</v>
      </c>
      <c r="BK91" s="57">
        <v>0</v>
      </c>
      <c r="BL91" s="57">
        <v>0</v>
      </c>
      <c r="BM91" s="57">
        <v>0</v>
      </c>
      <c r="BN91" s="57">
        <v>0</v>
      </c>
      <c r="BO91" s="57">
        <v>0</v>
      </c>
      <c r="BP91" s="57">
        <v>0</v>
      </c>
      <c r="BQ91" s="57">
        <v>0</v>
      </c>
      <c r="BR91" s="57">
        <v>0</v>
      </c>
      <c r="BS91" s="57">
        <v>0</v>
      </c>
      <c r="BT91" s="57">
        <v>0</v>
      </c>
      <c r="BU91" s="57">
        <v>0</v>
      </c>
      <c r="BV91" s="57">
        <v>0</v>
      </c>
      <c r="BW91" s="57">
        <v>0</v>
      </c>
      <c r="BX91" s="57">
        <v>0</v>
      </c>
      <c r="BY91" s="57">
        <v>0</v>
      </c>
      <c r="BZ91" s="57">
        <v>0</v>
      </c>
      <c r="CA91" s="57">
        <v>0</v>
      </c>
      <c r="CB91" s="57">
        <v>0</v>
      </c>
      <c r="CC91" s="57">
        <v>0</v>
      </c>
      <c r="CD91" s="57">
        <v>0</v>
      </c>
      <c r="CE91" s="57">
        <v>0</v>
      </c>
      <c r="CF91" s="57">
        <v>0</v>
      </c>
      <c r="CG91" s="57">
        <v>0</v>
      </c>
      <c r="CH91" s="57">
        <v>0</v>
      </c>
      <c r="CI91" s="57">
        <v>0</v>
      </c>
      <c r="CJ91" s="57">
        <v>0</v>
      </c>
      <c r="CK91" s="57">
        <v>0</v>
      </c>
      <c r="CL91" s="57">
        <v>0</v>
      </c>
      <c r="CM91" s="57">
        <v>0</v>
      </c>
      <c r="CN91" s="57">
        <v>0</v>
      </c>
      <c r="CO91" s="57">
        <v>0</v>
      </c>
      <c r="CP91" s="57">
        <v>0</v>
      </c>
      <c r="CQ91" s="57">
        <v>0</v>
      </c>
      <c r="CR91" s="57">
        <v>0</v>
      </c>
      <c r="CS91" s="57">
        <v>0</v>
      </c>
      <c r="CT91" s="57">
        <v>0</v>
      </c>
      <c r="CU91" s="57">
        <v>0</v>
      </c>
      <c r="CV91" s="57">
        <v>0</v>
      </c>
      <c r="CW91" s="57">
        <v>0</v>
      </c>
      <c r="CX91" s="57">
        <v>0</v>
      </c>
      <c r="CY91" s="57">
        <v>0</v>
      </c>
      <c r="CZ91" s="57">
        <v>0</v>
      </c>
      <c r="DA91" s="57">
        <v>0</v>
      </c>
      <c r="DB91" s="57">
        <v>0</v>
      </c>
      <c r="DC91" s="57">
        <v>0</v>
      </c>
      <c r="DD91" s="57">
        <v>0</v>
      </c>
      <c r="DE91" s="57">
        <v>0</v>
      </c>
      <c r="DF91" s="47">
        <v>0</v>
      </c>
    </row>
    <row r="92" spans="1:110" ht="17.25" customHeight="1">
      <c r="A92" s="28" t="s">
        <v>112</v>
      </c>
      <c r="B92" s="29"/>
      <c r="C92" s="30" t="s">
        <v>113</v>
      </c>
      <c r="D92" s="62">
        <v>11.1624</v>
      </c>
      <c r="E92" s="62">
        <v>11.1624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11.16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7">
        <v>0</v>
      </c>
      <c r="AS92" s="57">
        <v>0</v>
      </c>
      <c r="AT92" s="57">
        <v>0</v>
      </c>
      <c r="AU92" s="57">
        <v>0</v>
      </c>
      <c r="AV92" s="57">
        <v>0</v>
      </c>
      <c r="AW92" s="57">
        <v>0</v>
      </c>
      <c r="AX92" s="47">
        <v>0</v>
      </c>
      <c r="AY92" s="49">
        <v>0</v>
      </c>
      <c r="AZ92" s="49">
        <v>0</v>
      </c>
      <c r="BA92" s="48">
        <v>0</v>
      </c>
      <c r="BB92" s="57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7">
        <v>0</v>
      </c>
      <c r="BI92" s="57">
        <v>0</v>
      </c>
      <c r="BJ92" s="57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57">
        <v>0</v>
      </c>
      <c r="BQ92" s="57">
        <v>0</v>
      </c>
      <c r="BR92" s="57">
        <v>0</v>
      </c>
      <c r="BS92" s="57">
        <v>0</v>
      </c>
      <c r="BT92" s="57">
        <v>0</v>
      </c>
      <c r="BU92" s="57">
        <v>0</v>
      </c>
      <c r="BV92" s="57">
        <v>0</v>
      </c>
      <c r="BW92" s="57">
        <v>0</v>
      </c>
      <c r="BX92" s="57">
        <v>0</v>
      </c>
      <c r="BY92" s="57">
        <v>0</v>
      </c>
      <c r="BZ92" s="57">
        <v>0</v>
      </c>
      <c r="CA92" s="57">
        <v>0</v>
      </c>
      <c r="CB92" s="57">
        <v>0</v>
      </c>
      <c r="CC92" s="57">
        <v>0</v>
      </c>
      <c r="CD92" s="57">
        <v>0</v>
      </c>
      <c r="CE92" s="57">
        <v>0</v>
      </c>
      <c r="CF92" s="57">
        <v>0</v>
      </c>
      <c r="CG92" s="57">
        <v>0</v>
      </c>
      <c r="CH92" s="57">
        <v>0</v>
      </c>
      <c r="CI92" s="57">
        <v>0</v>
      </c>
      <c r="CJ92" s="57">
        <v>0</v>
      </c>
      <c r="CK92" s="57">
        <v>0</v>
      </c>
      <c r="CL92" s="57">
        <v>0</v>
      </c>
      <c r="CM92" s="57">
        <v>0</v>
      </c>
      <c r="CN92" s="57">
        <v>0</v>
      </c>
      <c r="CO92" s="57">
        <v>0</v>
      </c>
      <c r="CP92" s="57">
        <v>0</v>
      </c>
      <c r="CQ92" s="57">
        <v>0</v>
      </c>
      <c r="CR92" s="57">
        <v>0</v>
      </c>
      <c r="CS92" s="57">
        <v>0</v>
      </c>
      <c r="CT92" s="57">
        <v>0</v>
      </c>
      <c r="CU92" s="57">
        <v>0</v>
      </c>
      <c r="CV92" s="57">
        <v>0</v>
      </c>
      <c r="CW92" s="57">
        <v>0</v>
      </c>
      <c r="CX92" s="57">
        <v>0</v>
      </c>
      <c r="CY92" s="57">
        <v>0</v>
      </c>
      <c r="CZ92" s="57">
        <v>0</v>
      </c>
      <c r="DA92" s="57">
        <v>0</v>
      </c>
      <c r="DB92" s="57">
        <v>0</v>
      </c>
      <c r="DC92" s="57">
        <v>0</v>
      </c>
      <c r="DD92" s="57">
        <v>0</v>
      </c>
      <c r="DE92" s="57">
        <v>0</v>
      </c>
      <c r="DF92" s="47">
        <v>0</v>
      </c>
    </row>
    <row r="93" spans="1:110" ht="17.25" customHeight="1">
      <c r="A93" s="28" t="s">
        <v>114</v>
      </c>
      <c r="B93" s="29" t="s">
        <v>148</v>
      </c>
      <c r="C93" s="30" t="s">
        <v>115</v>
      </c>
      <c r="D93" s="62">
        <v>11.1624</v>
      </c>
      <c r="E93" s="62">
        <v>11.1624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11.16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7">
        <v>0</v>
      </c>
      <c r="AS93" s="57">
        <v>0</v>
      </c>
      <c r="AT93" s="57">
        <v>0</v>
      </c>
      <c r="AU93" s="57">
        <v>0</v>
      </c>
      <c r="AV93" s="57">
        <v>0</v>
      </c>
      <c r="AW93" s="57">
        <v>0</v>
      </c>
      <c r="AX93" s="47">
        <v>0</v>
      </c>
      <c r="AY93" s="49">
        <v>0</v>
      </c>
      <c r="AZ93" s="49">
        <v>0</v>
      </c>
      <c r="BA93" s="48">
        <v>0</v>
      </c>
      <c r="BB93" s="57">
        <v>0</v>
      </c>
      <c r="BC93" s="57">
        <v>0</v>
      </c>
      <c r="BD93" s="57">
        <v>0</v>
      </c>
      <c r="BE93" s="57">
        <v>0</v>
      </c>
      <c r="BF93" s="57">
        <v>0</v>
      </c>
      <c r="BG93" s="57">
        <v>0</v>
      </c>
      <c r="BH93" s="57">
        <v>0</v>
      </c>
      <c r="BI93" s="57">
        <v>0</v>
      </c>
      <c r="BJ93" s="57">
        <v>0</v>
      </c>
      <c r="BK93" s="57">
        <v>0</v>
      </c>
      <c r="BL93" s="57">
        <v>0</v>
      </c>
      <c r="BM93" s="57">
        <v>0</v>
      </c>
      <c r="BN93" s="57">
        <v>0</v>
      </c>
      <c r="BO93" s="57">
        <v>0</v>
      </c>
      <c r="BP93" s="57">
        <v>0</v>
      </c>
      <c r="BQ93" s="57">
        <v>0</v>
      </c>
      <c r="BR93" s="57">
        <v>0</v>
      </c>
      <c r="BS93" s="57">
        <v>0</v>
      </c>
      <c r="BT93" s="57">
        <v>0</v>
      </c>
      <c r="BU93" s="57">
        <v>0</v>
      </c>
      <c r="BV93" s="57">
        <v>0</v>
      </c>
      <c r="BW93" s="57">
        <v>0</v>
      </c>
      <c r="BX93" s="57">
        <v>0</v>
      </c>
      <c r="BY93" s="57">
        <v>0</v>
      </c>
      <c r="BZ93" s="57">
        <v>0</v>
      </c>
      <c r="CA93" s="57">
        <v>0</v>
      </c>
      <c r="CB93" s="57">
        <v>0</v>
      </c>
      <c r="CC93" s="57">
        <v>0</v>
      </c>
      <c r="CD93" s="57">
        <v>0</v>
      </c>
      <c r="CE93" s="57">
        <v>0</v>
      </c>
      <c r="CF93" s="57">
        <v>0</v>
      </c>
      <c r="CG93" s="57">
        <v>0</v>
      </c>
      <c r="CH93" s="57">
        <v>0</v>
      </c>
      <c r="CI93" s="57">
        <v>0</v>
      </c>
      <c r="CJ93" s="57">
        <v>0</v>
      </c>
      <c r="CK93" s="57">
        <v>0</v>
      </c>
      <c r="CL93" s="57">
        <v>0</v>
      </c>
      <c r="CM93" s="57">
        <v>0</v>
      </c>
      <c r="CN93" s="57">
        <v>0</v>
      </c>
      <c r="CO93" s="57">
        <v>0</v>
      </c>
      <c r="CP93" s="57">
        <v>0</v>
      </c>
      <c r="CQ93" s="57">
        <v>0</v>
      </c>
      <c r="CR93" s="57">
        <v>0</v>
      </c>
      <c r="CS93" s="57">
        <v>0</v>
      </c>
      <c r="CT93" s="57">
        <v>0</v>
      </c>
      <c r="CU93" s="57">
        <v>0</v>
      </c>
      <c r="CV93" s="57">
        <v>0</v>
      </c>
      <c r="CW93" s="57">
        <v>0</v>
      </c>
      <c r="CX93" s="57">
        <v>0</v>
      </c>
      <c r="CY93" s="57">
        <v>0</v>
      </c>
      <c r="CZ93" s="57">
        <v>0</v>
      </c>
      <c r="DA93" s="57">
        <v>0</v>
      </c>
      <c r="DB93" s="57">
        <v>0</v>
      </c>
      <c r="DC93" s="57">
        <v>0</v>
      </c>
      <c r="DD93" s="57">
        <v>0</v>
      </c>
      <c r="DE93" s="57">
        <v>0</v>
      </c>
      <c r="DF93" s="47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showGridLines="0" showZeros="0" workbookViewId="0" topLeftCell="A100">
      <selection activeCell="G114" sqref="G114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0" t="s">
        <v>358</v>
      </c>
    </row>
    <row r="2" spans="1:6" ht="21" customHeight="1">
      <c r="A2" s="21" t="s">
        <v>359</v>
      </c>
      <c r="B2" s="21"/>
      <c r="C2" s="21"/>
      <c r="D2" s="21"/>
      <c r="E2" s="21"/>
      <c r="F2" s="21"/>
    </row>
    <row r="3" spans="1:6" ht="13.5" customHeight="1">
      <c r="A3" s="51" t="s">
        <v>5</v>
      </c>
      <c r="C3" s="52"/>
      <c r="F3" s="20" t="s">
        <v>6</v>
      </c>
    </row>
    <row r="4" spans="1:6" ht="19.5" customHeight="1">
      <c r="A4" s="53" t="s">
        <v>360</v>
      </c>
      <c r="B4" s="54"/>
      <c r="C4" s="55"/>
      <c r="D4" s="56" t="s">
        <v>157</v>
      </c>
      <c r="E4" s="54"/>
      <c r="F4" s="54"/>
    </row>
    <row r="5" spans="1:6" ht="34.5" customHeight="1">
      <c r="A5" s="27" t="s">
        <v>361</v>
      </c>
      <c r="B5" s="27" t="s">
        <v>69</v>
      </c>
      <c r="C5" s="27" t="s">
        <v>362</v>
      </c>
      <c r="D5" s="43" t="s">
        <v>57</v>
      </c>
      <c r="E5" s="27" t="s">
        <v>363</v>
      </c>
      <c r="F5" s="27" t="s">
        <v>364</v>
      </c>
    </row>
    <row r="6" spans="1:6" ht="18.75" customHeight="1">
      <c r="A6" s="28"/>
      <c r="B6" s="29"/>
      <c r="C6" s="30" t="s">
        <v>57</v>
      </c>
      <c r="D6" s="57">
        <v>1001.3521</v>
      </c>
      <c r="E6" s="47">
        <v>916.0127</v>
      </c>
      <c r="F6" s="49">
        <v>85.3394</v>
      </c>
    </row>
    <row r="7" spans="1:6" ht="18.75" customHeight="1">
      <c r="A7" s="28" t="s">
        <v>78</v>
      </c>
      <c r="B7" s="29"/>
      <c r="C7" s="30" t="s">
        <v>79</v>
      </c>
      <c r="D7" s="57">
        <v>311.7286</v>
      </c>
      <c r="E7" s="47">
        <v>278.071</v>
      </c>
      <c r="F7" s="49">
        <v>33.6576</v>
      </c>
    </row>
    <row r="8" spans="1:6" ht="18.75" customHeight="1">
      <c r="A8" s="28" t="s">
        <v>365</v>
      </c>
      <c r="B8" s="29"/>
      <c r="C8" s="30" t="s">
        <v>366</v>
      </c>
      <c r="D8" s="57">
        <v>266.9214</v>
      </c>
      <c r="E8" s="47">
        <v>266.9214</v>
      </c>
      <c r="F8" s="49">
        <v>0</v>
      </c>
    </row>
    <row r="9" spans="1:6" ht="18.75" customHeight="1">
      <c r="A9" s="28" t="s">
        <v>367</v>
      </c>
      <c r="B9" s="29" t="s">
        <v>78</v>
      </c>
      <c r="C9" s="30" t="s">
        <v>368</v>
      </c>
      <c r="D9" s="57">
        <v>94.9764</v>
      </c>
      <c r="E9" s="47">
        <v>94.9764</v>
      </c>
      <c r="F9" s="49">
        <v>0</v>
      </c>
    </row>
    <row r="10" spans="1:6" ht="18.75" customHeight="1">
      <c r="A10" s="28" t="s">
        <v>369</v>
      </c>
      <c r="B10" s="29" t="s">
        <v>78</v>
      </c>
      <c r="C10" s="30" t="s">
        <v>370</v>
      </c>
      <c r="D10" s="57">
        <v>90.7584</v>
      </c>
      <c r="E10" s="47">
        <v>90.7584</v>
      </c>
      <c r="F10" s="49">
        <v>0</v>
      </c>
    </row>
    <row r="11" spans="1:6" ht="18.75" customHeight="1">
      <c r="A11" s="28" t="s">
        <v>371</v>
      </c>
      <c r="B11" s="29" t="s">
        <v>78</v>
      </c>
      <c r="C11" s="30" t="s">
        <v>372</v>
      </c>
      <c r="D11" s="57">
        <v>7.9147</v>
      </c>
      <c r="E11" s="47">
        <v>7.9147</v>
      </c>
      <c r="F11" s="49">
        <v>0</v>
      </c>
    </row>
    <row r="12" spans="1:6" ht="18.75" customHeight="1">
      <c r="A12" s="28" t="s">
        <v>373</v>
      </c>
      <c r="B12" s="29" t="s">
        <v>78</v>
      </c>
      <c r="C12" s="30" t="s">
        <v>374</v>
      </c>
      <c r="D12" s="57">
        <v>29.7396</v>
      </c>
      <c r="E12" s="47">
        <v>29.7396</v>
      </c>
      <c r="F12" s="49">
        <v>0</v>
      </c>
    </row>
    <row r="13" spans="1:6" ht="18.75" customHeight="1">
      <c r="A13" s="28" t="s">
        <v>375</v>
      </c>
      <c r="B13" s="29" t="s">
        <v>78</v>
      </c>
      <c r="C13" s="30" t="s">
        <v>376</v>
      </c>
      <c r="D13" s="57">
        <v>12.0816</v>
      </c>
      <c r="E13" s="47">
        <v>12.0816</v>
      </c>
      <c r="F13" s="49">
        <v>0</v>
      </c>
    </row>
    <row r="14" spans="1:6" ht="18.75" customHeight="1">
      <c r="A14" s="28" t="s">
        <v>377</v>
      </c>
      <c r="B14" s="29" t="s">
        <v>78</v>
      </c>
      <c r="C14" s="30" t="s">
        <v>378</v>
      </c>
      <c r="D14" s="57">
        <v>9.1475</v>
      </c>
      <c r="E14" s="47">
        <v>9.1475</v>
      </c>
      <c r="F14" s="49">
        <v>0</v>
      </c>
    </row>
    <row r="15" spans="1:6" ht="18.75" customHeight="1">
      <c r="A15" s="28" t="s">
        <v>379</v>
      </c>
      <c r="B15" s="29" t="s">
        <v>78</v>
      </c>
      <c r="C15" s="30" t="s">
        <v>224</v>
      </c>
      <c r="D15" s="57">
        <v>22.3032</v>
      </c>
      <c r="E15" s="47">
        <v>22.3032</v>
      </c>
      <c r="F15" s="49">
        <v>0</v>
      </c>
    </row>
    <row r="16" spans="1:6" ht="18.75" customHeight="1">
      <c r="A16" s="28" t="s">
        <v>380</v>
      </c>
      <c r="B16" s="29"/>
      <c r="C16" s="30" t="s">
        <v>381</v>
      </c>
      <c r="D16" s="57">
        <v>33.6576</v>
      </c>
      <c r="E16" s="47">
        <v>0</v>
      </c>
      <c r="F16" s="49">
        <v>33.6576</v>
      </c>
    </row>
    <row r="17" spans="1:6" ht="18.75" customHeight="1">
      <c r="A17" s="28" t="s">
        <v>382</v>
      </c>
      <c r="B17" s="29" t="s">
        <v>78</v>
      </c>
      <c r="C17" s="30" t="s">
        <v>383</v>
      </c>
      <c r="D17" s="57">
        <v>16</v>
      </c>
      <c r="E17" s="47">
        <v>0</v>
      </c>
      <c r="F17" s="49">
        <v>16</v>
      </c>
    </row>
    <row r="18" spans="1:6" ht="18.75" customHeight="1">
      <c r="A18" s="28" t="s">
        <v>384</v>
      </c>
      <c r="B18" s="29" t="s">
        <v>78</v>
      </c>
      <c r="C18" s="30" t="s">
        <v>385</v>
      </c>
      <c r="D18" s="57">
        <v>1.68</v>
      </c>
      <c r="E18" s="47">
        <v>0</v>
      </c>
      <c r="F18" s="49">
        <v>1.68</v>
      </c>
    </row>
    <row r="19" spans="1:6" ht="18.75" customHeight="1">
      <c r="A19" s="28" t="s">
        <v>386</v>
      </c>
      <c r="B19" s="29" t="s">
        <v>78</v>
      </c>
      <c r="C19" s="30" t="s">
        <v>387</v>
      </c>
      <c r="D19" s="57">
        <v>0.23</v>
      </c>
      <c r="E19" s="47">
        <v>0</v>
      </c>
      <c r="F19" s="49">
        <v>0.23</v>
      </c>
    </row>
    <row r="20" spans="1:6" ht="18.75" customHeight="1">
      <c r="A20" s="28" t="s">
        <v>388</v>
      </c>
      <c r="B20" s="29" t="s">
        <v>78</v>
      </c>
      <c r="C20" s="30" t="s">
        <v>389</v>
      </c>
      <c r="D20" s="57">
        <v>2.4</v>
      </c>
      <c r="E20" s="47">
        <v>0</v>
      </c>
      <c r="F20" s="49">
        <v>2.4</v>
      </c>
    </row>
    <row r="21" spans="1:6" ht="18.75" customHeight="1">
      <c r="A21" s="28" t="s">
        <v>390</v>
      </c>
      <c r="B21" s="29" t="s">
        <v>78</v>
      </c>
      <c r="C21" s="30" t="s">
        <v>391</v>
      </c>
      <c r="D21" s="57">
        <v>0.35</v>
      </c>
      <c r="E21" s="47">
        <v>0</v>
      </c>
      <c r="F21" s="49">
        <v>0.35</v>
      </c>
    </row>
    <row r="22" spans="1:6" ht="18.75" customHeight="1">
      <c r="A22" s="28" t="s">
        <v>392</v>
      </c>
      <c r="B22" s="29" t="s">
        <v>78</v>
      </c>
      <c r="C22" s="30" t="s">
        <v>393</v>
      </c>
      <c r="D22" s="57">
        <v>3.68</v>
      </c>
      <c r="E22" s="47">
        <v>0</v>
      </c>
      <c r="F22" s="49">
        <v>3.68</v>
      </c>
    </row>
    <row r="23" spans="1:6" ht="18.75" customHeight="1">
      <c r="A23" s="28" t="s">
        <v>394</v>
      </c>
      <c r="B23" s="29" t="s">
        <v>78</v>
      </c>
      <c r="C23" s="30" t="s">
        <v>395</v>
      </c>
      <c r="D23" s="57">
        <v>1.35</v>
      </c>
      <c r="E23" s="47">
        <v>0</v>
      </c>
      <c r="F23" s="49">
        <v>1.35</v>
      </c>
    </row>
    <row r="24" spans="1:6" ht="18.75" customHeight="1">
      <c r="A24" s="28" t="s">
        <v>396</v>
      </c>
      <c r="B24" s="29" t="s">
        <v>78</v>
      </c>
      <c r="C24" s="30" t="s">
        <v>230</v>
      </c>
      <c r="D24" s="57">
        <v>1.65</v>
      </c>
      <c r="E24" s="47">
        <v>0</v>
      </c>
      <c r="F24" s="49">
        <v>1.65</v>
      </c>
    </row>
    <row r="25" spans="1:6" ht="18.75" customHeight="1">
      <c r="A25" s="28" t="s">
        <v>397</v>
      </c>
      <c r="B25" s="29" t="s">
        <v>78</v>
      </c>
      <c r="C25" s="30" t="s">
        <v>232</v>
      </c>
      <c r="D25" s="57">
        <v>1.46</v>
      </c>
      <c r="E25" s="47">
        <v>0</v>
      </c>
      <c r="F25" s="49">
        <v>1.46</v>
      </c>
    </row>
    <row r="26" spans="1:6" ht="18.75" customHeight="1">
      <c r="A26" s="28" t="s">
        <v>398</v>
      </c>
      <c r="B26" s="29" t="s">
        <v>78</v>
      </c>
      <c r="C26" s="30" t="s">
        <v>399</v>
      </c>
      <c r="D26" s="57">
        <v>1.8576</v>
      </c>
      <c r="E26" s="47">
        <v>0</v>
      </c>
      <c r="F26" s="49">
        <v>1.8576</v>
      </c>
    </row>
    <row r="27" spans="1:6" ht="18.75" customHeight="1">
      <c r="A27" s="28" t="s">
        <v>400</v>
      </c>
      <c r="B27" s="29" t="s">
        <v>78</v>
      </c>
      <c r="C27" s="30" t="s">
        <v>234</v>
      </c>
      <c r="D27" s="57">
        <v>3</v>
      </c>
      <c r="E27" s="47">
        <v>0</v>
      </c>
      <c r="F27" s="49">
        <v>3</v>
      </c>
    </row>
    <row r="28" spans="1:6" ht="18.75" customHeight="1">
      <c r="A28" s="28" t="s">
        <v>401</v>
      </c>
      <c r="B28" s="29"/>
      <c r="C28" s="30" t="s">
        <v>402</v>
      </c>
      <c r="D28" s="57">
        <v>11.1496</v>
      </c>
      <c r="E28" s="47">
        <v>11.1496</v>
      </c>
      <c r="F28" s="49">
        <v>0</v>
      </c>
    </row>
    <row r="29" spans="1:6" ht="18.75" customHeight="1">
      <c r="A29" s="28" t="s">
        <v>403</v>
      </c>
      <c r="B29" s="29" t="s">
        <v>78</v>
      </c>
      <c r="C29" s="30" t="s">
        <v>404</v>
      </c>
      <c r="D29" s="57">
        <v>11.0176</v>
      </c>
      <c r="E29" s="47">
        <v>11.0176</v>
      </c>
      <c r="F29" s="49">
        <v>0</v>
      </c>
    </row>
    <row r="30" spans="1:6" ht="18.75" customHeight="1">
      <c r="A30" s="28" t="s">
        <v>405</v>
      </c>
      <c r="B30" s="29" t="s">
        <v>78</v>
      </c>
      <c r="C30" s="30" t="s">
        <v>406</v>
      </c>
      <c r="D30" s="57">
        <v>0.132</v>
      </c>
      <c r="E30" s="47">
        <v>0.132</v>
      </c>
      <c r="F30" s="49">
        <v>0</v>
      </c>
    </row>
    <row r="31" spans="1:6" ht="18.75" customHeight="1">
      <c r="A31" s="28" t="s">
        <v>116</v>
      </c>
      <c r="B31" s="29"/>
      <c r="C31" s="30" t="s">
        <v>117</v>
      </c>
      <c r="D31" s="57">
        <v>43.4591</v>
      </c>
      <c r="E31" s="47">
        <v>38.3885</v>
      </c>
      <c r="F31" s="49">
        <v>5.0706</v>
      </c>
    </row>
    <row r="32" spans="1:6" ht="18.75" customHeight="1">
      <c r="A32" s="28" t="s">
        <v>365</v>
      </c>
      <c r="B32" s="29"/>
      <c r="C32" s="30" t="s">
        <v>366</v>
      </c>
      <c r="D32" s="57">
        <v>38.3525</v>
      </c>
      <c r="E32" s="47">
        <v>38.3525</v>
      </c>
      <c r="F32" s="49">
        <v>0</v>
      </c>
    </row>
    <row r="33" spans="1:6" ht="18.75" customHeight="1">
      <c r="A33" s="28" t="s">
        <v>367</v>
      </c>
      <c r="B33" s="29" t="s">
        <v>116</v>
      </c>
      <c r="C33" s="30" t="s">
        <v>368</v>
      </c>
      <c r="D33" s="57">
        <v>13.1856</v>
      </c>
      <c r="E33" s="47">
        <v>13.1856</v>
      </c>
      <c r="F33" s="49">
        <v>0</v>
      </c>
    </row>
    <row r="34" spans="1:6" ht="18.75" customHeight="1">
      <c r="A34" s="28" t="s">
        <v>369</v>
      </c>
      <c r="B34" s="29" t="s">
        <v>116</v>
      </c>
      <c r="C34" s="30" t="s">
        <v>370</v>
      </c>
      <c r="D34" s="57">
        <v>13.8084</v>
      </c>
      <c r="E34" s="47">
        <v>13.8084</v>
      </c>
      <c r="F34" s="49">
        <v>0</v>
      </c>
    </row>
    <row r="35" spans="1:6" ht="18.75" customHeight="1">
      <c r="A35" s="28" t="s">
        <v>371</v>
      </c>
      <c r="B35" s="29" t="s">
        <v>116</v>
      </c>
      <c r="C35" s="30" t="s">
        <v>372</v>
      </c>
      <c r="D35" s="57">
        <v>1.0988</v>
      </c>
      <c r="E35" s="47">
        <v>1.0988</v>
      </c>
      <c r="F35" s="49">
        <v>0</v>
      </c>
    </row>
    <row r="36" spans="1:6" ht="18.75" customHeight="1">
      <c r="A36" s="28" t="s">
        <v>373</v>
      </c>
      <c r="B36" s="29" t="s">
        <v>116</v>
      </c>
      <c r="C36" s="30" t="s">
        <v>374</v>
      </c>
      <c r="D36" s="57">
        <v>4.3248</v>
      </c>
      <c r="E36" s="47">
        <v>4.3248</v>
      </c>
      <c r="F36" s="49">
        <v>0</v>
      </c>
    </row>
    <row r="37" spans="1:6" ht="18.75" customHeight="1">
      <c r="A37" s="28" t="s">
        <v>375</v>
      </c>
      <c r="B37" s="29" t="s">
        <v>116</v>
      </c>
      <c r="C37" s="30" t="s">
        <v>376</v>
      </c>
      <c r="D37" s="57">
        <v>1.7556</v>
      </c>
      <c r="E37" s="47">
        <v>1.7556</v>
      </c>
      <c r="F37" s="49">
        <v>0</v>
      </c>
    </row>
    <row r="38" spans="1:6" ht="18.75" customHeight="1">
      <c r="A38" s="28" t="s">
        <v>377</v>
      </c>
      <c r="B38" s="29" t="s">
        <v>116</v>
      </c>
      <c r="C38" s="30" t="s">
        <v>378</v>
      </c>
      <c r="D38" s="57">
        <v>0.9357</v>
      </c>
      <c r="E38" s="47">
        <v>0.9357</v>
      </c>
      <c r="F38" s="49">
        <v>0</v>
      </c>
    </row>
    <row r="39" spans="1:6" ht="18.75" customHeight="1">
      <c r="A39" s="28" t="s">
        <v>379</v>
      </c>
      <c r="B39" s="29" t="s">
        <v>116</v>
      </c>
      <c r="C39" s="30" t="s">
        <v>224</v>
      </c>
      <c r="D39" s="57">
        <v>3.2436</v>
      </c>
      <c r="E39" s="47">
        <v>3.2436</v>
      </c>
      <c r="F39" s="49">
        <v>0</v>
      </c>
    </row>
    <row r="40" spans="1:6" ht="18.75" customHeight="1">
      <c r="A40" s="28" t="s">
        <v>380</v>
      </c>
      <c r="B40" s="29"/>
      <c r="C40" s="30" t="s">
        <v>381</v>
      </c>
      <c r="D40" s="57">
        <v>5.0706</v>
      </c>
      <c r="E40" s="47">
        <v>0</v>
      </c>
      <c r="F40" s="49">
        <v>5.0706</v>
      </c>
    </row>
    <row r="41" spans="1:6" ht="18.75" customHeight="1">
      <c r="A41" s="28" t="s">
        <v>382</v>
      </c>
      <c r="B41" s="29" t="s">
        <v>116</v>
      </c>
      <c r="C41" s="30" t="s">
        <v>383</v>
      </c>
      <c r="D41" s="57">
        <v>2.4</v>
      </c>
      <c r="E41" s="47">
        <v>0</v>
      </c>
      <c r="F41" s="49">
        <v>2.4</v>
      </c>
    </row>
    <row r="42" spans="1:6" ht="18.75" customHeight="1">
      <c r="A42" s="28" t="s">
        <v>392</v>
      </c>
      <c r="B42" s="29" t="s">
        <v>116</v>
      </c>
      <c r="C42" s="30" t="s">
        <v>393</v>
      </c>
      <c r="D42" s="57">
        <v>2.4</v>
      </c>
      <c r="E42" s="47">
        <v>0</v>
      </c>
      <c r="F42" s="49">
        <v>2.4</v>
      </c>
    </row>
    <row r="43" spans="1:6" ht="18.75" customHeight="1">
      <c r="A43" s="28" t="s">
        <v>398</v>
      </c>
      <c r="B43" s="29" t="s">
        <v>116</v>
      </c>
      <c r="C43" s="30" t="s">
        <v>399</v>
      </c>
      <c r="D43" s="57">
        <v>0.2706</v>
      </c>
      <c r="E43" s="47">
        <v>0</v>
      </c>
      <c r="F43" s="49">
        <v>0.2706</v>
      </c>
    </row>
    <row r="44" spans="1:6" ht="18.75" customHeight="1">
      <c r="A44" s="28" t="s">
        <v>401</v>
      </c>
      <c r="B44" s="29"/>
      <c r="C44" s="30" t="s">
        <v>402</v>
      </c>
      <c r="D44" s="57">
        <v>0.036</v>
      </c>
      <c r="E44" s="47">
        <v>0.036</v>
      </c>
      <c r="F44" s="49">
        <v>0</v>
      </c>
    </row>
    <row r="45" spans="1:6" ht="18.75" customHeight="1">
      <c r="A45" s="28" t="s">
        <v>405</v>
      </c>
      <c r="B45" s="29" t="s">
        <v>116</v>
      </c>
      <c r="C45" s="30" t="s">
        <v>406</v>
      </c>
      <c r="D45" s="57">
        <v>0.036</v>
      </c>
      <c r="E45" s="47">
        <v>0.036</v>
      </c>
      <c r="F45" s="49">
        <v>0</v>
      </c>
    </row>
    <row r="46" spans="1:6" ht="18.75" customHeight="1">
      <c r="A46" s="28" t="s">
        <v>122</v>
      </c>
      <c r="B46" s="29"/>
      <c r="C46" s="30" t="s">
        <v>123</v>
      </c>
      <c r="D46" s="57">
        <v>78.7739</v>
      </c>
      <c r="E46" s="47">
        <v>69.8825</v>
      </c>
      <c r="F46" s="49">
        <v>8.8914</v>
      </c>
    </row>
    <row r="47" spans="1:6" ht="18.75" customHeight="1">
      <c r="A47" s="28" t="s">
        <v>365</v>
      </c>
      <c r="B47" s="29"/>
      <c r="C47" s="30" t="s">
        <v>366</v>
      </c>
      <c r="D47" s="57">
        <v>69.8105</v>
      </c>
      <c r="E47" s="47">
        <v>69.8105</v>
      </c>
      <c r="F47" s="49">
        <v>0</v>
      </c>
    </row>
    <row r="48" spans="1:6" ht="18.75" customHeight="1">
      <c r="A48" s="28" t="s">
        <v>367</v>
      </c>
      <c r="B48" s="29" t="s">
        <v>122</v>
      </c>
      <c r="C48" s="30" t="s">
        <v>368</v>
      </c>
      <c r="D48" s="57">
        <v>24.648</v>
      </c>
      <c r="E48" s="47">
        <v>24.648</v>
      </c>
      <c r="F48" s="49">
        <v>0</v>
      </c>
    </row>
    <row r="49" spans="1:6" ht="18.75" customHeight="1">
      <c r="A49" s="28" t="s">
        <v>369</v>
      </c>
      <c r="B49" s="29" t="s">
        <v>122</v>
      </c>
      <c r="C49" s="30" t="s">
        <v>370</v>
      </c>
      <c r="D49" s="57">
        <v>24.4272</v>
      </c>
      <c r="E49" s="47">
        <v>24.4272</v>
      </c>
      <c r="F49" s="49">
        <v>0</v>
      </c>
    </row>
    <row r="50" spans="1:6" ht="18.75" customHeight="1">
      <c r="A50" s="28" t="s">
        <v>371</v>
      </c>
      <c r="B50" s="29" t="s">
        <v>122</v>
      </c>
      <c r="C50" s="30" t="s">
        <v>372</v>
      </c>
      <c r="D50" s="57">
        <v>2.054</v>
      </c>
      <c r="E50" s="47">
        <v>2.054</v>
      </c>
      <c r="F50" s="49">
        <v>0</v>
      </c>
    </row>
    <row r="51" spans="1:6" ht="18.75" customHeight="1">
      <c r="A51" s="28" t="s">
        <v>373</v>
      </c>
      <c r="B51" s="29" t="s">
        <v>122</v>
      </c>
      <c r="C51" s="30" t="s">
        <v>374</v>
      </c>
      <c r="D51" s="57">
        <v>7.8624</v>
      </c>
      <c r="E51" s="47">
        <v>7.8624</v>
      </c>
      <c r="F51" s="49">
        <v>0</v>
      </c>
    </row>
    <row r="52" spans="1:6" ht="18.75" customHeight="1">
      <c r="A52" s="28" t="s">
        <v>375</v>
      </c>
      <c r="B52" s="29" t="s">
        <v>122</v>
      </c>
      <c r="C52" s="30" t="s">
        <v>376</v>
      </c>
      <c r="D52" s="57">
        <v>3.1956</v>
      </c>
      <c r="E52" s="47">
        <v>3.1956</v>
      </c>
      <c r="F52" s="49">
        <v>0</v>
      </c>
    </row>
    <row r="53" spans="1:6" ht="18.75" customHeight="1">
      <c r="A53" s="28" t="s">
        <v>377</v>
      </c>
      <c r="B53" s="29" t="s">
        <v>122</v>
      </c>
      <c r="C53" s="30" t="s">
        <v>378</v>
      </c>
      <c r="D53" s="57">
        <v>1.7253</v>
      </c>
      <c r="E53" s="47">
        <v>1.7253</v>
      </c>
      <c r="F53" s="49">
        <v>0</v>
      </c>
    </row>
    <row r="54" spans="1:6" ht="18.75" customHeight="1">
      <c r="A54" s="28" t="s">
        <v>379</v>
      </c>
      <c r="B54" s="29" t="s">
        <v>122</v>
      </c>
      <c r="C54" s="30" t="s">
        <v>224</v>
      </c>
      <c r="D54" s="57">
        <v>5.898</v>
      </c>
      <c r="E54" s="47">
        <v>5.898</v>
      </c>
      <c r="F54" s="49">
        <v>0</v>
      </c>
    </row>
    <row r="55" spans="1:6" ht="18.75" customHeight="1">
      <c r="A55" s="28" t="s">
        <v>380</v>
      </c>
      <c r="B55" s="29"/>
      <c r="C55" s="30" t="s">
        <v>381</v>
      </c>
      <c r="D55" s="57">
        <v>8.8914</v>
      </c>
      <c r="E55" s="47">
        <v>0</v>
      </c>
      <c r="F55" s="49">
        <v>8.8914</v>
      </c>
    </row>
    <row r="56" spans="1:6" ht="18.75" customHeight="1">
      <c r="A56" s="28" t="s">
        <v>382</v>
      </c>
      <c r="B56" s="29" t="s">
        <v>122</v>
      </c>
      <c r="C56" s="30" t="s">
        <v>383</v>
      </c>
      <c r="D56" s="57">
        <v>4.8</v>
      </c>
      <c r="E56" s="47">
        <v>0</v>
      </c>
      <c r="F56" s="49">
        <v>4.8</v>
      </c>
    </row>
    <row r="57" spans="1:6" ht="18.75" customHeight="1">
      <c r="A57" s="28" t="s">
        <v>392</v>
      </c>
      <c r="B57" s="29" t="s">
        <v>122</v>
      </c>
      <c r="C57" s="30" t="s">
        <v>393</v>
      </c>
      <c r="D57" s="57">
        <v>3.6</v>
      </c>
      <c r="E57" s="47">
        <v>0</v>
      </c>
      <c r="F57" s="49">
        <v>3.6</v>
      </c>
    </row>
    <row r="58" spans="1:6" ht="18.75" customHeight="1">
      <c r="A58" s="28" t="s">
        <v>398</v>
      </c>
      <c r="B58" s="29" t="s">
        <v>122</v>
      </c>
      <c r="C58" s="30" t="s">
        <v>399</v>
      </c>
      <c r="D58" s="57">
        <v>0.4914</v>
      </c>
      <c r="E58" s="47">
        <v>0</v>
      </c>
      <c r="F58" s="49">
        <v>0.4914</v>
      </c>
    </row>
    <row r="59" spans="1:6" ht="18.75" customHeight="1">
      <c r="A59" s="28" t="s">
        <v>401</v>
      </c>
      <c r="B59" s="29"/>
      <c r="C59" s="30" t="s">
        <v>402</v>
      </c>
      <c r="D59" s="57">
        <v>0.072</v>
      </c>
      <c r="E59" s="47">
        <v>0.072</v>
      </c>
      <c r="F59" s="49">
        <v>0</v>
      </c>
    </row>
    <row r="60" spans="1:6" ht="18.75" customHeight="1">
      <c r="A60" s="28" t="s">
        <v>405</v>
      </c>
      <c r="B60" s="29" t="s">
        <v>122</v>
      </c>
      <c r="C60" s="30" t="s">
        <v>406</v>
      </c>
      <c r="D60" s="57">
        <v>0.072</v>
      </c>
      <c r="E60" s="47">
        <v>0.072</v>
      </c>
      <c r="F60" s="49">
        <v>0</v>
      </c>
    </row>
    <row r="61" spans="1:6" ht="18.75" customHeight="1">
      <c r="A61" s="28" t="s">
        <v>128</v>
      </c>
      <c r="B61" s="29"/>
      <c r="C61" s="30" t="s">
        <v>129</v>
      </c>
      <c r="D61" s="57">
        <v>10.5462</v>
      </c>
      <c r="E61" s="47">
        <v>9.5166</v>
      </c>
      <c r="F61" s="49">
        <v>1.0296</v>
      </c>
    </row>
    <row r="62" spans="1:6" ht="18.75" customHeight="1">
      <c r="A62" s="28" t="s">
        <v>365</v>
      </c>
      <c r="B62" s="29"/>
      <c r="C62" s="30" t="s">
        <v>366</v>
      </c>
      <c r="D62" s="57">
        <v>9.5166</v>
      </c>
      <c r="E62" s="47">
        <v>9.5166</v>
      </c>
      <c r="F62" s="49">
        <v>0</v>
      </c>
    </row>
    <row r="63" spans="1:6" ht="18.75" customHeight="1">
      <c r="A63" s="28" t="s">
        <v>367</v>
      </c>
      <c r="B63" s="29" t="s">
        <v>128</v>
      </c>
      <c r="C63" s="30" t="s">
        <v>368</v>
      </c>
      <c r="D63" s="57">
        <v>4.068</v>
      </c>
      <c r="E63" s="47">
        <v>4.068</v>
      </c>
      <c r="F63" s="49">
        <v>0</v>
      </c>
    </row>
    <row r="64" spans="1:6" ht="18.75" customHeight="1">
      <c r="A64" s="28" t="s">
        <v>369</v>
      </c>
      <c r="B64" s="29" t="s">
        <v>128</v>
      </c>
      <c r="C64" s="30" t="s">
        <v>370</v>
      </c>
      <c r="D64" s="57">
        <v>0.3696</v>
      </c>
      <c r="E64" s="47">
        <v>0.3696</v>
      </c>
      <c r="F64" s="49">
        <v>0</v>
      </c>
    </row>
    <row r="65" spans="1:6" ht="18.75" customHeight="1">
      <c r="A65" s="28" t="s">
        <v>407</v>
      </c>
      <c r="B65" s="29" t="s">
        <v>128</v>
      </c>
      <c r="C65" s="30" t="s">
        <v>408</v>
      </c>
      <c r="D65" s="57">
        <v>2.52</v>
      </c>
      <c r="E65" s="47">
        <v>2.52</v>
      </c>
      <c r="F65" s="49">
        <v>0</v>
      </c>
    </row>
    <row r="66" spans="1:6" ht="18.75" customHeight="1">
      <c r="A66" s="28" t="s">
        <v>373</v>
      </c>
      <c r="B66" s="29" t="s">
        <v>128</v>
      </c>
      <c r="C66" s="30" t="s">
        <v>374</v>
      </c>
      <c r="D66" s="57">
        <v>1.1136</v>
      </c>
      <c r="E66" s="47">
        <v>1.1136</v>
      </c>
      <c r="F66" s="49">
        <v>0</v>
      </c>
    </row>
    <row r="67" spans="1:6" ht="18.75" customHeight="1">
      <c r="A67" s="28" t="s">
        <v>375</v>
      </c>
      <c r="B67" s="29" t="s">
        <v>128</v>
      </c>
      <c r="C67" s="30" t="s">
        <v>376</v>
      </c>
      <c r="D67" s="57">
        <v>0.4524</v>
      </c>
      <c r="E67" s="47">
        <v>0.4524</v>
      </c>
      <c r="F67" s="49">
        <v>0</v>
      </c>
    </row>
    <row r="68" spans="1:6" ht="18.75" customHeight="1">
      <c r="A68" s="28" t="s">
        <v>377</v>
      </c>
      <c r="B68" s="29" t="s">
        <v>128</v>
      </c>
      <c r="C68" s="30" t="s">
        <v>378</v>
      </c>
      <c r="D68" s="57">
        <v>0.1578</v>
      </c>
      <c r="E68" s="47">
        <v>0.1578</v>
      </c>
      <c r="F68" s="49">
        <v>0</v>
      </c>
    </row>
    <row r="69" spans="1:6" ht="18.75" customHeight="1">
      <c r="A69" s="28" t="s">
        <v>379</v>
      </c>
      <c r="B69" s="29" t="s">
        <v>128</v>
      </c>
      <c r="C69" s="30" t="s">
        <v>224</v>
      </c>
      <c r="D69" s="57">
        <v>0.8352</v>
      </c>
      <c r="E69" s="47">
        <v>0.8352</v>
      </c>
      <c r="F69" s="49">
        <v>0</v>
      </c>
    </row>
    <row r="70" spans="1:6" ht="18.75" customHeight="1">
      <c r="A70" s="28" t="s">
        <v>380</v>
      </c>
      <c r="B70" s="29"/>
      <c r="C70" s="30" t="s">
        <v>381</v>
      </c>
      <c r="D70" s="57">
        <v>1.0296</v>
      </c>
      <c r="E70" s="47">
        <v>0</v>
      </c>
      <c r="F70" s="49">
        <v>1.0296</v>
      </c>
    </row>
    <row r="71" spans="1:6" ht="18.75" customHeight="1">
      <c r="A71" s="28" t="s">
        <v>382</v>
      </c>
      <c r="B71" s="29" t="s">
        <v>128</v>
      </c>
      <c r="C71" s="30" t="s">
        <v>383</v>
      </c>
      <c r="D71" s="57">
        <v>0.6</v>
      </c>
      <c r="E71" s="47">
        <v>0</v>
      </c>
      <c r="F71" s="49">
        <v>0.6</v>
      </c>
    </row>
    <row r="72" spans="1:6" ht="18.75" customHeight="1">
      <c r="A72" s="28" t="s">
        <v>386</v>
      </c>
      <c r="B72" s="29" t="s">
        <v>128</v>
      </c>
      <c r="C72" s="30" t="s">
        <v>387</v>
      </c>
      <c r="D72" s="57">
        <v>0.1</v>
      </c>
      <c r="E72" s="47">
        <v>0</v>
      </c>
      <c r="F72" s="49">
        <v>0.1</v>
      </c>
    </row>
    <row r="73" spans="1:6" ht="18.75" customHeight="1">
      <c r="A73" s="28" t="s">
        <v>388</v>
      </c>
      <c r="B73" s="29" t="s">
        <v>128</v>
      </c>
      <c r="C73" s="30" t="s">
        <v>389</v>
      </c>
      <c r="D73" s="57">
        <v>0.1</v>
      </c>
      <c r="E73" s="47">
        <v>0</v>
      </c>
      <c r="F73" s="49">
        <v>0.1</v>
      </c>
    </row>
    <row r="74" spans="1:6" ht="18.75" customHeight="1">
      <c r="A74" s="28" t="s">
        <v>392</v>
      </c>
      <c r="B74" s="29" t="s">
        <v>128</v>
      </c>
      <c r="C74" s="30" t="s">
        <v>393</v>
      </c>
      <c r="D74" s="57">
        <v>0.16</v>
      </c>
      <c r="E74" s="47">
        <v>0</v>
      </c>
      <c r="F74" s="49">
        <v>0.16</v>
      </c>
    </row>
    <row r="75" spans="1:6" ht="18.75" customHeight="1">
      <c r="A75" s="28" t="s">
        <v>398</v>
      </c>
      <c r="B75" s="29" t="s">
        <v>128</v>
      </c>
      <c r="C75" s="30" t="s">
        <v>399</v>
      </c>
      <c r="D75" s="57">
        <v>0.0696</v>
      </c>
      <c r="E75" s="47">
        <v>0</v>
      </c>
      <c r="F75" s="49">
        <v>0.0696</v>
      </c>
    </row>
    <row r="76" spans="1:6" ht="18.75" customHeight="1">
      <c r="A76" s="28" t="s">
        <v>136</v>
      </c>
      <c r="B76" s="29"/>
      <c r="C76" s="30" t="s">
        <v>137</v>
      </c>
      <c r="D76" s="57">
        <v>96.606</v>
      </c>
      <c r="E76" s="47">
        <v>87.327</v>
      </c>
      <c r="F76" s="49">
        <v>9.279</v>
      </c>
    </row>
    <row r="77" spans="1:6" ht="18.75" customHeight="1">
      <c r="A77" s="28" t="s">
        <v>365</v>
      </c>
      <c r="B77" s="29"/>
      <c r="C77" s="30" t="s">
        <v>366</v>
      </c>
      <c r="D77" s="57">
        <v>87.249</v>
      </c>
      <c r="E77" s="47">
        <v>87.249</v>
      </c>
      <c r="F77" s="49">
        <v>0</v>
      </c>
    </row>
    <row r="78" spans="1:6" ht="18.75" customHeight="1">
      <c r="A78" s="28" t="s">
        <v>367</v>
      </c>
      <c r="B78" s="29" t="s">
        <v>136</v>
      </c>
      <c r="C78" s="30" t="s">
        <v>368</v>
      </c>
      <c r="D78" s="57">
        <v>36.9816</v>
      </c>
      <c r="E78" s="47">
        <v>36.9816</v>
      </c>
      <c r="F78" s="49">
        <v>0</v>
      </c>
    </row>
    <row r="79" spans="1:6" ht="18.75" customHeight="1">
      <c r="A79" s="28" t="s">
        <v>369</v>
      </c>
      <c r="B79" s="29" t="s">
        <v>136</v>
      </c>
      <c r="C79" s="30" t="s">
        <v>370</v>
      </c>
      <c r="D79" s="57">
        <v>3.3084</v>
      </c>
      <c r="E79" s="47">
        <v>3.3084</v>
      </c>
      <c r="F79" s="49">
        <v>0</v>
      </c>
    </row>
    <row r="80" spans="1:6" ht="18.75" customHeight="1">
      <c r="A80" s="28" t="s">
        <v>407</v>
      </c>
      <c r="B80" s="29" t="s">
        <v>136</v>
      </c>
      <c r="C80" s="30" t="s">
        <v>408</v>
      </c>
      <c r="D80" s="57">
        <v>23.5884</v>
      </c>
      <c r="E80" s="47">
        <v>23.5884</v>
      </c>
      <c r="F80" s="49">
        <v>0</v>
      </c>
    </row>
    <row r="81" spans="1:6" ht="18.75" customHeight="1">
      <c r="A81" s="28" t="s">
        <v>373</v>
      </c>
      <c r="B81" s="29" t="s">
        <v>136</v>
      </c>
      <c r="C81" s="30" t="s">
        <v>374</v>
      </c>
      <c r="D81" s="57">
        <v>10.2324</v>
      </c>
      <c r="E81" s="47">
        <v>10.2324</v>
      </c>
      <c r="F81" s="49">
        <v>0</v>
      </c>
    </row>
    <row r="82" spans="1:6" ht="18.75" customHeight="1">
      <c r="A82" s="28" t="s">
        <v>375</v>
      </c>
      <c r="B82" s="29" t="s">
        <v>136</v>
      </c>
      <c r="C82" s="30" t="s">
        <v>376</v>
      </c>
      <c r="D82" s="57">
        <v>4.1556</v>
      </c>
      <c r="E82" s="47">
        <v>4.1556</v>
      </c>
      <c r="F82" s="49">
        <v>0</v>
      </c>
    </row>
    <row r="83" spans="1:6" ht="18.75" customHeight="1">
      <c r="A83" s="28" t="s">
        <v>377</v>
      </c>
      <c r="B83" s="29" t="s">
        <v>136</v>
      </c>
      <c r="C83" s="30" t="s">
        <v>378</v>
      </c>
      <c r="D83" s="57">
        <v>1.3086</v>
      </c>
      <c r="E83" s="47">
        <v>1.3086</v>
      </c>
      <c r="F83" s="49">
        <v>0</v>
      </c>
    </row>
    <row r="84" spans="1:6" ht="18.75" customHeight="1">
      <c r="A84" s="28" t="s">
        <v>379</v>
      </c>
      <c r="B84" s="29" t="s">
        <v>136</v>
      </c>
      <c r="C84" s="30" t="s">
        <v>224</v>
      </c>
      <c r="D84" s="57">
        <v>7.674</v>
      </c>
      <c r="E84" s="47">
        <v>7.674</v>
      </c>
      <c r="F84" s="49">
        <v>0</v>
      </c>
    </row>
    <row r="85" spans="1:6" ht="18.75" customHeight="1">
      <c r="A85" s="28" t="s">
        <v>380</v>
      </c>
      <c r="B85" s="29"/>
      <c r="C85" s="30" t="s">
        <v>381</v>
      </c>
      <c r="D85" s="57">
        <v>9.279</v>
      </c>
      <c r="E85" s="47">
        <v>0</v>
      </c>
      <c r="F85" s="49">
        <v>9.279</v>
      </c>
    </row>
    <row r="86" spans="1:6" ht="18.75" customHeight="1">
      <c r="A86" s="28" t="s">
        <v>382</v>
      </c>
      <c r="B86" s="29" t="s">
        <v>136</v>
      </c>
      <c r="C86" s="30" t="s">
        <v>383</v>
      </c>
      <c r="D86" s="57">
        <v>4.88</v>
      </c>
      <c r="E86" s="47">
        <v>0</v>
      </c>
      <c r="F86" s="49">
        <v>4.88</v>
      </c>
    </row>
    <row r="87" spans="1:6" ht="18.75" customHeight="1">
      <c r="A87" s="28" t="s">
        <v>392</v>
      </c>
      <c r="B87" s="29" t="s">
        <v>136</v>
      </c>
      <c r="C87" s="30" t="s">
        <v>393</v>
      </c>
      <c r="D87" s="57">
        <v>3.76</v>
      </c>
      <c r="E87" s="47">
        <v>0</v>
      </c>
      <c r="F87" s="49">
        <v>3.76</v>
      </c>
    </row>
    <row r="88" spans="1:6" ht="18.75" customHeight="1">
      <c r="A88" s="28" t="s">
        <v>398</v>
      </c>
      <c r="B88" s="29" t="s">
        <v>136</v>
      </c>
      <c r="C88" s="30" t="s">
        <v>399</v>
      </c>
      <c r="D88" s="57">
        <v>0.639</v>
      </c>
      <c r="E88" s="47">
        <v>0</v>
      </c>
      <c r="F88" s="49">
        <v>0.639</v>
      </c>
    </row>
    <row r="89" spans="1:6" ht="18.75" customHeight="1">
      <c r="A89" s="28" t="s">
        <v>401</v>
      </c>
      <c r="B89" s="29"/>
      <c r="C89" s="30" t="s">
        <v>402</v>
      </c>
      <c r="D89" s="57">
        <v>0.078</v>
      </c>
      <c r="E89" s="47">
        <v>0.078</v>
      </c>
      <c r="F89" s="49">
        <v>0</v>
      </c>
    </row>
    <row r="90" spans="1:6" ht="18.75" customHeight="1">
      <c r="A90" s="28" t="s">
        <v>405</v>
      </c>
      <c r="B90" s="29" t="s">
        <v>136</v>
      </c>
      <c r="C90" s="30" t="s">
        <v>406</v>
      </c>
      <c r="D90" s="57">
        <v>0.078</v>
      </c>
      <c r="E90" s="47">
        <v>0.078</v>
      </c>
      <c r="F90" s="49">
        <v>0</v>
      </c>
    </row>
    <row r="91" spans="1:6" ht="18.75" customHeight="1">
      <c r="A91" s="28" t="s">
        <v>140</v>
      </c>
      <c r="B91" s="29"/>
      <c r="C91" s="30" t="s">
        <v>141</v>
      </c>
      <c r="D91" s="57">
        <v>317.5009</v>
      </c>
      <c r="E91" s="47">
        <v>303.5009</v>
      </c>
      <c r="F91" s="49">
        <v>14</v>
      </c>
    </row>
    <row r="92" spans="1:6" ht="18.75" customHeight="1">
      <c r="A92" s="28" t="s">
        <v>365</v>
      </c>
      <c r="B92" s="29"/>
      <c r="C92" s="30" t="s">
        <v>366</v>
      </c>
      <c r="D92" s="57">
        <v>0.3</v>
      </c>
      <c r="E92" s="47">
        <v>0.3</v>
      </c>
      <c r="F92" s="49">
        <v>0</v>
      </c>
    </row>
    <row r="93" spans="1:6" ht="18.75" customHeight="1">
      <c r="A93" s="28" t="s">
        <v>409</v>
      </c>
      <c r="B93" s="29" t="s">
        <v>140</v>
      </c>
      <c r="C93" s="30" t="s">
        <v>259</v>
      </c>
      <c r="D93" s="57">
        <v>0.3</v>
      </c>
      <c r="E93" s="47">
        <v>0.3</v>
      </c>
      <c r="F93" s="49">
        <v>0</v>
      </c>
    </row>
    <row r="94" spans="1:6" ht="18.75" customHeight="1">
      <c r="A94" s="28" t="s">
        <v>380</v>
      </c>
      <c r="B94" s="29"/>
      <c r="C94" s="30" t="s">
        <v>381</v>
      </c>
      <c r="D94" s="57">
        <v>14</v>
      </c>
      <c r="E94" s="47">
        <v>0</v>
      </c>
      <c r="F94" s="49">
        <v>14</v>
      </c>
    </row>
    <row r="95" spans="1:6" ht="18.75" customHeight="1">
      <c r="A95" s="28" t="s">
        <v>410</v>
      </c>
      <c r="B95" s="29" t="s">
        <v>140</v>
      </c>
      <c r="C95" s="30" t="s">
        <v>238</v>
      </c>
      <c r="D95" s="57">
        <v>14</v>
      </c>
      <c r="E95" s="47">
        <v>0</v>
      </c>
      <c r="F95" s="49">
        <v>14</v>
      </c>
    </row>
    <row r="96" spans="1:6" ht="18.75" customHeight="1">
      <c r="A96" s="28" t="s">
        <v>401</v>
      </c>
      <c r="B96" s="29"/>
      <c r="C96" s="30" t="s">
        <v>402</v>
      </c>
      <c r="D96" s="57">
        <v>303.2009</v>
      </c>
      <c r="E96" s="47">
        <v>303.2009</v>
      </c>
      <c r="F96" s="49">
        <v>0</v>
      </c>
    </row>
    <row r="97" spans="1:6" ht="18.75" customHeight="1">
      <c r="A97" s="28" t="s">
        <v>403</v>
      </c>
      <c r="B97" s="29" t="s">
        <v>140</v>
      </c>
      <c r="C97" s="30" t="s">
        <v>404</v>
      </c>
      <c r="D97" s="57">
        <v>221.4809</v>
      </c>
      <c r="E97" s="47">
        <v>221.4809</v>
      </c>
      <c r="F97" s="49">
        <v>0</v>
      </c>
    </row>
    <row r="98" spans="1:6" ht="18.75" customHeight="1">
      <c r="A98" s="28" t="s">
        <v>411</v>
      </c>
      <c r="B98" s="29" t="s">
        <v>140</v>
      </c>
      <c r="C98" s="30" t="s">
        <v>412</v>
      </c>
      <c r="D98" s="57">
        <v>81.72</v>
      </c>
      <c r="E98" s="47">
        <v>81.72</v>
      </c>
      <c r="F98" s="49">
        <v>0</v>
      </c>
    </row>
    <row r="99" spans="1:6" ht="18.75" customHeight="1">
      <c r="A99" s="28" t="s">
        <v>148</v>
      </c>
      <c r="B99" s="29"/>
      <c r="C99" s="30" t="s">
        <v>149</v>
      </c>
      <c r="D99" s="57">
        <v>142.7374</v>
      </c>
      <c r="E99" s="47">
        <v>129.3262</v>
      </c>
      <c r="F99" s="49">
        <v>13.4112</v>
      </c>
    </row>
    <row r="100" spans="1:6" ht="18.75" customHeight="1">
      <c r="A100" s="28" t="s">
        <v>365</v>
      </c>
      <c r="B100" s="29"/>
      <c r="C100" s="30" t="s">
        <v>366</v>
      </c>
      <c r="D100" s="57">
        <v>128.2662</v>
      </c>
      <c r="E100" s="47">
        <v>128.2662</v>
      </c>
      <c r="F100" s="49">
        <v>0</v>
      </c>
    </row>
    <row r="101" spans="1:6" ht="18.75" customHeight="1">
      <c r="A101" s="28" t="s">
        <v>367</v>
      </c>
      <c r="B101" s="29" t="s">
        <v>148</v>
      </c>
      <c r="C101" s="30" t="s">
        <v>368</v>
      </c>
      <c r="D101" s="57">
        <v>54.084</v>
      </c>
      <c r="E101" s="47">
        <v>54.084</v>
      </c>
      <c r="F101" s="49">
        <v>0</v>
      </c>
    </row>
    <row r="102" spans="1:6" ht="18.75" customHeight="1">
      <c r="A102" s="28" t="s">
        <v>369</v>
      </c>
      <c r="B102" s="29" t="s">
        <v>148</v>
      </c>
      <c r="C102" s="30" t="s">
        <v>370</v>
      </c>
      <c r="D102" s="57">
        <v>4.6164</v>
      </c>
      <c r="E102" s="47">
        <v>4.6164</v>
      </c>
      <c r="F102" s="49">
        <v>0</v>
      </c>
    </row>
    <row r="103" spans="1:6" ht="18.75" customHeight="1">
      <c r="A103" s="28" t="s">
        <v>407</v>
      </c>
      <c r="B103" s="29" t="s">
        <v>148</v>
      </c>
      <c r="C103" s="30" t="s">
        <v>408</v>
      </c>
      <c r="D103" s="57">
        <v>34.2564</v>
      </c>
      <c r="E103" s="47">
        <v>34.2564</v>
      </c>
      <c r="F103" s="49">
        <v>0</v>
      </c>
    </row>
    <row r="104" spans="1:6" ht="18.75" customHeight="1">
      <c r="A104" s="28" t="s">
        <v>373</v>
      </c>
      <c r="B104" s="29" t="s">
        <v>148</v>
      </c>
      <c r="C104" s="30" t="s">
        <v>374</v>
      </c>
      <c r="D104" s="57">
        <v>14.8812</v>
      </c>
      <c r="E104" s="47">
        <v>14.8812</v>
      </c>
      <c r="F104" s="49">
        <v>0</v>
      </c>
    </row>
    <row r="105" spans="1:6" ht="18.75" customHeight="1">
      <c r="A105" s="28" t="s">
        <v>375</v>
      </c>
      <c r="B105" s="29" t="s">
        <v>148</v>
      </c>
      <c r="C105" s="30" t="s">
        <v>376</v>
      </c>
      <c r="D105" s="57">
        <v>6.0468</v>
      </c>
      <c r="E105" s="47">
        <v>6.0468</v>
      </c>
      <c r="F105" s="49">
        <v>0</v>
      </c>
    </row>
    <row r="106" spans="1:6" ht="18.75" customHeight="1">
      <c r="A106" s="28" t="s">
        <v>377</v>
      </c>
      <c r="B106" s="29" t="s">
        <v>148</v>
      </c>
      <c r="C106" s="30" t="s">
        <v>378</v>
      </c>
      <c r="D106" s="57">
        <v>3.219</v>
      </c>
      <c r="E106" s="47">
        <v>3.219</v>
      </c>
      <c r="F106" s="49">
        <v>0</v>
      </c>
    </row>
    <row r="107" spans="1:6" ht="18.75" customHeight="1">
      <c r="A107" s="28" t="s">
        <v>379</v>
      </c>
      <c r="B107" s="29" t="s">
        <v>148</v>
      </c>
      <c r="C107" s="30" t="s">
        <v>224</v>
      </c>
      <c r="D107" s="57">
        <v>11.1624</v>
      </c>
      <c r="E107" s="47">
        <v>11.1624</v>
      </c>
      <c r="F107" s="49">
        <v>0</v>
      </c>
    </row>
    <row r="108" spans="1:6" ht="18.75" customHeight="1">
      <c r="A108" s="28" t="s">
        <v>380</v>
      </c>
      <c r="B108" s="29"/>
      <c r="C108" s="30" t="s">
        <v>381</v>
      </c>
      <c r="D108" s="57">
        <v>13.4112</v>
      </c>
      <c r="E108" s="47">
        <v>0</v>
      </c>
      <c r="F108" s="49">
        <v>13.4112</v>
      </c>
    </row>
    <row r="109" spans="1:6" ht="18.75" customHeight="1">
      <c r="A109" s="28" t="s">
        <v>382</v>
      </c>
      <c r="B109" s="29" t="s">
        <v>148</v>
      </c>
      <c r="C109" s="30" t="s">
        <v>383</v>
      </c>
      <c r="D109" s="57">
        <v>4.78</v>
      </c>
      <c r="E109" s="47">
        <v>0</v>
      </c>
      <c r="F109" s="49">
        <v>4.78</v>
      </c>
    </row>
    <row r="110" spans="1:6" ht="18.75" customHeight="1">
      <c r="A110" s="28" t="s">
        <v>384</v>
      </c>
      <c r="B110" s="29" t="s">
        <v>148</v>
      </c>
      <c r="C110" s="30" t="s">
        <v>385</v>
      </c>
      <c r="D110" s="57">
        <v>0.62</v>
      </c>
      <c r="E110" s="47">
        <v>0</v>
      </c>
      <c r="F110" s="49">
        <v>0.62</v>
      </c>
    </row>
    <row r="111" spans="1:6" ht="18.75" customHeight="1">
      <c r="A111" s="28" t="s">
        <v>413</v>
      </c>
      <c r="B111" s="29" t="s">
        <v>148</v>
      </c>
      <c r="C111" s="30" t="s">
        <v>414</v>
      </c>
      <c r="D111" s="57">
        <v>0.36</v>
      </c>
      <c r="E111" s="47">
        <v>0</v>
      </c>
      <c r="F111" s="49">
        <v>0.36</v>
      </c>
    </row>
    <row r="112" spans="1:6" ht="18.75" customHeight="1">
      <c r="A112" s="28" t="s">
        <v>386</v>
      </c>
      <c r="B112" s="29" t="s">
        <v>148</v>
      </c>
      <c r="C112" s="30" t="s">
        <v>387</v>
      </c>
      <c r="D112" s="57">
        <v>0.08</v>
      </c>
      <c r="E112" s="47">
        <v>0</v>
      </c>
      <c r="F112" s="49">
        <v>0.08</v>
      </c>
    </row>
    <row r="113" spans="1:6" ht="18.75" customHeight="1">
      <c r="A113" s="28" t="s">
        <v>388</v>
      </c>
      <c r="B113" s="29" t="s">
        <v>148</v>
      </c>
      <c r="C113" s="30" t="s">
        <v>389</v>
      </c>
      <c r="D113" s="57">
        <v>0.48</v>
      </c>
      <c r="E113" s="47">
        <v>0</v>
      </c>
      <c r="F113" s="49">
        <v>0.48</v>
      </c>
    </row>
    <row r="114" spans="1:6" ht="18.75" customHeight="1">
      <c r="A114" s="28" t="s">
        <v>390</v>
      </c>
      <c r="B114" s="29" t="s">
        <v>148</v>
      </c>
      <c r="C114" s="30" t="s">
        <v>391</v>
      </c>
      <c r="D114" s="57">
        <v>0.23</v>
      </c>
      <c r="E114" s="47">
        <v>0</v>
      </c>
      <c r="F114" s="49">
        <v>0.23</v>
      </c>
    </row>
    <row r="115" spans="1:6" ht="18.75" customHeight="1">
      <c r="A115" s="28" t="s">
        <v>392</v>
      </c>
      <c r="B115" s="29" t="s">
        <v>148</v>
      </c>
      <c r="C115" s="30" t="s">
        <v>393</v>
      </c>
      <c r="D115" s="57">
        <v>4</v>
      </c>
      <c r="E115" s="47">
        <v>0</v>
      </c>
      <c r="F115" s="49">
        <v>4</v>
      </c>
    </row>
    <row r="116" spans="1:6" ht="18.75" customHeight="1">
      <c r="A116" s="28" t="s">
        <v>394</v>
      </c>
      <c r="B116" s="29" t="s">
        <v>148</v>
      </c>
      <c r="C116" s="30" t="s">
        <v>395</v>
      </c>
      <c r="D116" s="57">
        <v>0.92</v>
      </c>
      <c r="E116" s="47">
        <v>0</v>
      </c>
      <c r="F116" s="49">
        <v>0.92</v>
      </c>
    </row>
    <row r="117" spans="1:6" ht="18.75" customHeight="1">
      <c r="A117" s="28" t="s">
        <v>415</v>
      </c>
      <c r="B117" s="29" t="s">
        <v>148</v>
      </c>
      <c r="C117" s="30" t="s">
        <v>416</v>
      </c>
      <c r="D117" s="57">
        <v>0.3</v>
      </c>
      <c r="E117" s="47">
        <v>0</v>
      </c>
      <c r="F117" s="49">
        <v>0.3</v>
      </c>
    </row>
    <row r="118" spans="1:6" ht="18.75" customHeight="1">
      <c r="A118" s="28" t="s">
        <v>396</v>
      </c>
      <c r="B118" s="29" t="s">
        <v>148</v>
      </c>
      <c r="C118" s="30" t="s">
        <v>230</v>
      </c>
      <c r="D118" s="57">
        <v>0.1</v>
      </c>
      <c r="E118" s="47">
        <v>0</v>
      </c>
      <c r="F118" s="49">
        <v>0.1</v>
      </c>
    </row>
    <row r="119" spans="1:6" ht="18.75" customHeight="1">
      <c r="A119" s="28" t="s">
        <v>417</v>
      </c>
      <c r="B119" s="29" t="s">
        <v>148</v>
      </c>
      <c r="C119" s="30" t="s">
        <v>418</v>
      </c>
      <c r="D119" s="57">
        <v>0.33</v>
      </c>
      <c r="E119" s="47">
        <v>0</v>
      </c>
      <c r="F119" s="49">
        <v>0.33</v>
      </c>
    </row>
    <row r="120" spans="1:6" ht="18.75" customHeight="1">
      <c r="A120" s="28" t="s">
        <v>419</v>
      </c>
      <c r="B120" s="29" t="s">
        <v>148</v>
      </c>
      <c r="C120" s="30" t="s">
        <v>420</v>
      </c>
      <c r="D120" s="57">
        <v>0.28</v>
      </c>
      <c r="E120" s="47">
        <v>0</v>
      </c>
      <c r="F120" s="49">
        <v>0.28</v>
      </c>
    </row>
    <row r="121" spans="1:6" ht="18.75" customHeight="1">
      <c r="A121" s="28" t="s">
        <v>398</v>
      </c>
      <c r="B121" s="29" t="s">
        <v>148</v>
      </c>
      <c r="C121" s="30" t="s">
        <v>399</v>
      </c>
      <c r="D121" s="57">
        <v>0.9312</v>
      </c>
      <c r="E121" s="47">
        <v>0</v>
      </c>
      <c r="F121" s="49">
        <v>0.9312</v>
      </c>
    </row>
    <row r="122" spans="1:6" ht="18.75" customHeight="1">
      <c r="A122" s="28" t="s">
        <v>401</v>
      </c>
      <c r="B122" s="29"/>
      <c r="C122" s="30" t="s">
        <v>402</v>
      </c>
      <c r="D122" s="57">
        <v>1.06</v>
      </c>
      <c r="E122" s="47">
        <v>1.06</v>
      </c>
      <c r="F122" s="49">
        <v>0</v>
      </c>
    </row>
    <row r="123" spans="1:6" ht="18.75" customHeight="1">
      <c r="A123" s="28" t="s">
        <v>405</v>
      </c>
      <c r="B123" s="29" t="s">
        <v>148</v>
      </c>
      <c r="C123" s="30" t="s">
        <v>406</v>
      </c>
      <c r="D123" s="57">
        <v>0.06</v>
      </c>
      <c r="E123" s="47">
        <v>0.06</v>
      </c>
      <c r="F123" s="49">
        <v>0</v>
      </c>
    </row>
    <row r="124" spans="1:6" ht="18.75" customHeight="1">
      <c r="A124" s="28" t="s">
        <v>421</v>
      </c>
      <c r="B124" s="29" t="s">
        <v>148</v>
      </c>
      <c r="C124" s="30" t="s">
        <v>422</v>
      </c>
      <c r="D124" s="57">
        <v>1</v>
      </c>
      <c r="E124" s="47">
        <v>1</v>
      </c>
      <c r="F124" s="49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0" t="s">
        <v>423</v>
      </c>
    </row>
    <row r="2" spans="1:5" ht="21" customHeight="1">
      <c r="A2" s="21" t="s">
        <v>424</v>
      </c>
      <c r="B2" s="21"/>
      <c r="C2" s="21"/>
      <c r="D2" s="21"/>
      <c r="E2" s="21"/>
    </row>
    <row r="3" spans="1:5" ht="12.75" customHeight="1">
      <c r="A3" s="46" t="s">
        <v>5</v>
      </c>
      <c r="C3" s="23"/>
      <c r="D3" s="50"/>
      <c r="E3" s="20" t="s">
        <v>6</v>
      </c>
    </row>
    <row r="4" spans="1:5" ht="30" customHeight="1">
      <c r="A4" s="25" t="s">
        <v>68</v>
      </c>
      <c r="B4" s="25" t="s">
        <v>69</v>
      </c>
      <c r="C4" s="27" t="s">
        <v>70</v>
      </c>
      <c r="D4" s="27" t="s">
        <v>425</v>
      </c>
      <c r="E4" s="27" t="s">
        <v>71</v>
      </c>
    </row>
    <row r="5" spans="1:5" ht="16.5" customHeight="1">
      <c r="A5" s="28"/>
      <c r="B5" s="29"/>
      <c r="C5" s="30" t="s">
        <v>57</v>
      </c>
      <c r="D5" s="31"/>
      <c r="E5" s="47">
        <v>245.297</v>
      </c>
    </row>
    <row r="6" spans="1:5" ht="16.5" customHeight="1">
      <c r="A6" s="28" t="s">
        <v>78</v>
      </c>
      <c r="B6" s="29"/>
      <c r="C6" s="30" t="s">
        <v>79</v>
      </c>
      <c r="D6" s="31"/>
      <c r="E6" s="47">
        <v>133.297</v>
      </c>
    </row>
    <row r="7" spans="1:5" ht="16.5" customHeight="1">
      <c r="A7" s="28" t="s">
        <v>80</v>
      </c>
      <c r="B7" s="29"/>
      <c r="C7" s="30" t="s">
        <v>81</v>
      </c>
      <c r="D7" s="31"/>
      <c r="E7" s="47">
        <v>103.297</v>
      </c>
    </row>
    <row r="8" spans="1:5" ht="16.5" customHeight="1">
      <c r="A8" s="28" t="s">
        <v>82</v>
      </c>
      <c r="B8" s="29"/>
      <c r="C8" s="30" t="s">
        <v>83</v>
      </c>
      <c r="D8" s="31"/>
      <c r="E8" s="47">
        <v>103.297</v>
      </c>
    </row>
    <row r="9" spans="1:5" ht="16.5" customHeight="1">
      <c r="A9" s="28" t="s">
        <v>84</v>
      </c>
      <c r="B9" s="29" t="s">
        <v>78</v>
      </c>
      <c r="C9" s="30" t="s">
        <v>85</v>
      </c>
      <c r="D9" s="31" t="s">
        <v>426</v>
      </c>
      <c r="E9" s="47">
        <v>3</v>
      </c>
    </row>
    <row r="10" spans="1:5" ht="16.5" customHeight="1">
      <c r="A10" s="28" t="s">
        <v>84</v>
      </c>
      <c r="B10" s="29" t="s">
        <v>78</v>
      </c>
      <c r="C10" s="30" t="s">
        <v>85</v>
      </c>
      <c r="D10" s="31" t="s">
        <v>427</v>
      </c>
      <c r="E10" s="47">
        <v>2</v>
      </c>
    </row>
    <row r="11" spans="1:5" ht="16.5" customHeight="1">
      <c r="A11" s="28" t="s">
        <v>84</v>
      </c>
      <c r="B11" s="29" t="s">
        <v>78</v>
      </c>
      <c r="C11" s="30" t="s">
        <v>85</v>
      </c>
      <c r="D11" s="31" t="s">
        <v>428</v>
      </c>
      <c r="E11" s="47">
        <v>30</v>
      </c>
    </row>
    <row r="12" spans="1:5" ht="16.5" customHeight="1">
      <c r="A12" s="28" t="s">
        <v>84</v>
      </c>
      <c r="B12" s="29" t="s">
        <v>78</v>
      </c>
      <c r="C12" s="30" t="s">
        <v>85</v>
      </c>
      <c r="D12" s="31" t="s">
        <v>429</v>
      </c>
      <c r="E12" s="47">
        <v>5.36</v>
      </c>
    </row>
    <row r="13" spans="1:5" ht="16.5" customHeight="1">
      <c r="A13" s="28" t="s">
        <v>84</v>
      </c>
      <c r="B13" s="29" t="s">
        <v>78</v>
      </c>
      <c r="C13" s="30" t="s">
        <v>85</v>
      </c>
      <c r="D13" s="31" t="s">
        <v>430</v>
      </c>
      <c r="E13" s="47">
        <v>3</v>
      </c>
    </row>
    <row r="14" spans="1:5" ht="16.5" customHeight="1">
      <c r="A14" s="28" t="s">
        <v>84</v>
      </c>
      <c r="B14" s="29" t="s">
        <v>78</v>
      </c>
      <c r="C14" s="30" t="s">
        <v>85</v>
      </c>
      <c r="D14" s="31" t="s">
        <v>431</v>
      </c>
      <c r="E14" s="47">
        <v>4</v>
      </c>
    </row>
    <row r="15" spans="1:5" ht="16.5" customHeight="1">
      <c r="A15" s="28" t="s">
        <v>84</v>
      </c>
      <c r="B15" s="29" t="s">
        <v>78</v>
      </c>
      <c r="C15" s="30" t="s">
        <v>85</v>
      </c>
      <c r="D15" s="31" t="s">
        <v>432</v>
      </c>
      <c r="E15" s="47">
        <v>7</v>
      </c>
    </row>
    <row r="16" spans="1:5" ht="16.5" customHeight="1">
      <c r="A16" s="28" t="s">
        <v>86</v>
      </c>
      <c r="B16" s="29" t="s">
        <v>78</v>
      </c>
      <c r="C16" s="30" t="s">
        <v>87</v>
      </c>
      <c r="D16" s="31" t="s">
        <v>433</v>
      </c>
      <c r="E16" s="47">
        <v>20</v>
      </c>
    </row>
    <row r="17" spans="1:5" ht="16.5" customHeight="1">
      <c r="A17" s="28" t="s">
        <v>86</v>
      </c>
      <c r="B17" s="29" t="s">
        <v>78</v>
      </c>
      <c r="C17" s="30" t="s">
        <v>87</v>
      </c>
      <c r="D17" s="31" t="s">
        <v>434</v>
      </c>
      <c r="E17" s="47">
        <v>3</v>
      </c>
    </row>
    <row r="18" spans="1:5" ht="16.5" customHeight="1">
      <c r="A18" s="28" t="s">
        <v>86</v>
      </c>
      <c r="B18" s="29" t="s">
        <v>78</v>
      </c>
      <c r="C18" s="30" t="s">
        <v>87</v>
      </c>
      <c r="D18" s="31" t="s">
        <v>435</v>
      </c>
      <c r="E18" s="47">
        <v>19.937</v>
      </c>
    </row>
    <row r="19" spans="1:5" ht="16.5" customHeight="1">
      <c r="A19" s="28" t="s">
        <v>88</v>
      </c>
      <c r="B19" s="29" t="s">
        <v>78</v>
      </c>
      <c r="C19" s="30" t="s">
        <v>89</v>
      </c>
      <c r="D19" s="31" t="s">
        <v>436</v>
      </c>
      <c r="E19" s="47">
        <v>6</v>
      </c>
    </row>
    <row r="20" spans="1:5" ht="16.5" customHeight="1">
      <c r="A20" s="28" t="s">
        <v>104</v>
      </c>
      <c r="B20" s="29"/>
      <c r="C20" s="30" t="s">
        <v>105</v>
      </c>
      <c r="D20" s="31"/>
      <c r="E20" s="47">
        <v>30</v>
      </c>
    </row>
    <row r="21" spans="1:5" ht="16.5" customHeight="1">
      <c r="A21" s="28" t="s">
        <v>106</v>
      </c>
      <c r="B21" s="29"/>
      <c r="C21" s="30" t="s">
        <v>107</v>
      </c>
      <c r="D21" s="31"/>
      <c r="E21" s="47">
        <v>30</v>
      </c>
    </row>
    <row r="22" spans="1:5" ht="16.5" customHeight="1">
      <c r="A22" s="28" t="s">
        <v>108</v>
      </c>
      <c r="B22" s="29" t="s">
        <v>78</v>
      </c>
      <c r="C22" s="30" t="s">
        <v>109</v>
      </c>
      <c r="D22" s="31" t="s">
        <v>437</v>
      </c>
      <c r="E22" s="47">
        <v>30</v>
      </c>
    </row>
    <row r="23" spans="1:5" ht="16.5" customHeight="1">
      <c r="A23" s="28" t="s">
        <v>140</v>
      </c>
      <c r="B23" s="29"/>
      <c r="C23" s="30" t="s">
        <v>141</v>
      </c>
      <c r="D23" s="31"/>
      <c r="E23" s="47">
        <v>112</v>
      </c>
    </row>
    <row r="24" spans="1:5" ht="16.5" customHeight="1">
      <c r="A24" s="28" t="s">
        <v>142</v>
      </c>
      <c r="B24" s="29"/>
      <c r="C24" s="30" t="s">
        <v>143</v>
      </c>
      <c r="D24" s="31"/>
      <c r="E24" s="47">
        <v>112</v>
      </c>
    </row>
    <row r="25" spans="1:5" ht="16.5" customHeight="1">
      <c r="A25" s="28" t="s">
        <v>144</v>
      </c>
      <c r="B25" s="29"/>
      <c r="C25" s="30" t="s">
        <v>145</v>
      </c>
      <c r="D25" s="31"/>
      <c r="E25" s="47">
        <v>112</v>
      </c>
    </row>
    <row r="26" spans="1:5" ht="16.5" customHeight="1">
      <c r="A26" s="28" t="s">
        <v>146</v>
      </c>
      <c r="B26" s="29" t="s">
        <v>140</v>
      </c>
      <c r="C26" s="30" t="s">
        <v>147</v>
      </c>
      <c r="D26" s="31" t="s">
        <v>438</v>
      </c>
      <c r="E26" s="47">
        <v>42</v>
      </c>
    </row>
    <row r="27" spans="1:5" ht="16.5" customHeight="1">
      <c r="A27" s="28" t="s">
        <v>146</v>
      </c>
      <c r="B27" s="29" t="s">
        <v>140</v>
      </c>
      <c r="C27" s="30" t="s">
        <v>147</v>
      </c>
      <c r="D27" s="31" t="s">
        <v>439</v>
      </c>
      <c r="E27" s="47">
        <v>70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2020-05-29T07:30:39Z</dcterms:created>
  <dcterms:modified xsi:type="dcterms:W3CDTF">2020-06-01T02:35:15Z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