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0" windowHeight="13005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1">0</definedName>
    <definedName name="_xlnm.Print_Area" localSheetId="2">17</definedName>
    <definedName name="_xlnm.Print_Area" localSheetId="3">16</definedName>
    <definedName name="_xlnm.Print_Area" localSheetId="4">0</definedName>
    <definedName name="_xlnm.Print_Area" localSheetId="5">19</definedName>
    <definedName name="_xlnm.Print_Area" localSheetId="6">16</definedName>
    <definedName name="_xlnm.Print_Area" localSheetId="7">28</definedName>
    <definedName name="_xlnm.Print_Area" localSheetId="8">5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<sst xmlns="http://schemas.openxmlformats.org/spreadsheetml/2006/main" count="678" uniqueCount="381">
  <si>
    <t>表4-1</t>
  </si>
  <si>
    <t>102101</t>
  </si>
  <si>
    <t>基础设施建设</t>
  </si>
  <si>
    <t>生活补助</t>
  </si>
  <si>
    <t>资本性支出（基本建设）</t>
  </si>
  <si>
    <t xml:space="preserve">  50999</t>
  </si>
  <si>
    <t xml:space="preserve">    工资奖金津补贴</t>
  </si>
  <si>
    <t xml:space="preserve">    30228</t>
  </si>
  <si>
    <t>其他支出</t>
  </si>
  <si>
    <t xml:space="preserve">   上年财政拨款资金结转</t>
  </si>
  <si>
    <t xml:space="preserve">  社会保障和就业支出</t>
  </si>
  <si>
    <t>支   出  合  计</t>
  </si>
  <si>
    <t>从其他部门取得的收入</t>
  </si>
  <si>
    <t>支   出   总   计</t>
  </si>
  <si>
    <t>离休费</t>
  </si>
  <si>
    <t>502</t>
  </si>
  <si>
    <t xml:space="preserve">  债务还本支出</t>
  </si>
  <si>
    <t>助学金</t>
  </si>
  <si>
    <t>单位：元</t>
  </si>
  <si>
    <t>国有资本经营预算支出预算表</t>
  </si>
  <si>
    <t>上年财政拨款资金结转</t>
  </si>
  <si>
    <t>住房公积金</t>
  </si>
  <si>
    <t xml:space="preserve">  医疗卫生与计划生育支出</t>
  </si>
  <si>
    <t>国外债务付息</t>
  </si>
  <si>
    <t>职业年金缴费</t>
  </si>
  <si>
    <t>基本支出</t>
  </si>
  <si>
    <t>本级当年财政拨款收入</t>
  </si>
  <si>
    <t xml:space="preserve">  科学技术支出</t>
  </si>
  <si>
    <t>网络租赁费</t>
  </si>
  <si>
    <t xml:space="preserve">    行政事业单位养老支出</t>
  </si>
  <si>
    <t>信息网络及软件购置更新</t>
  </si>
  <si>
    <t>2020年部门预算</t>
  </si>
  <si>
    <t xml:space="preserve">   政府性基金预算拨款收入</t>
  </si>
  <si>
    <t>上级补助收入</t>
  </si>
  <si>
    <t>机关事业单位养老养老保险</t>
  </si>
  <si>
    <t>文物和陈列品购置</t>
  </si>
  <si>
    <t xml:space="preserve">    绩效工资</t>
  </si>
  <si>
    <t>其他社会保障缴费</t>
  </si>
  <si>
    <t>一般公共预算拨款</t>
  </si>
  <si>
    <t>取暖费</t>
  </si>
  <si>
    <t>上缴上级支出</t>
  </si>
  <si>
    <t>上年结转</t>
  </si>
  <si>
    <t>一、一般公共服务支出</t>
  </si>
  <si>
    <t>收              入</t>
  </si>
  <si>
    <t>因公出国（境）费用</t>
  </si>
  <si>
    <t>中央提前通知专项转移支付</t>
  </si>
  <si>
    <t xml:space="preserve">    30101</t>
  </si>
  <si>
    <t xml:space="preserve">    差旅费</t>
  </si>
  <si>
    <t xml:space="preserve">  文化体育与传媒支出</t>
  </si>
  <si>
    <t>政府性基金支出预算表</t>
  </si>
  <si>
    <t xml:space="preserve">    机关事业单位基本养老保险缴费</t>
  </si>
  <si>
    <t>项             目</t>
  </si>
  <si>
    <t xml:space="preserve">    30206</t>
  </si>
  <si>
    <t>对个让人和家庭的补助</t>
  </si>
  <si>
    <t xml:space="preserve">    印刷费</t>
  </si>
  <si>
    <t xml:space="preserve">    30202</t>
  </si>
  <si>
    <t>其他资本性支出</t>
  </si>
  <si>
    <t>国家赔偿费用支出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</si>
  <si>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</si>
  <si>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</si>
  <si>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</si>
  <si>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</si>
  <si>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</si>
  <si>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</si>
  <si>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 xml:space="preserve">    津贴补贴</t>
  </si>
  <si>
    <t xml:space="preserve">    30112</t>
  </si>
  <si>
    <t xml:space="preserve">    商品和服务支出</t>
  </si>
  <si>
    <t>公务用车购置费</t>
  </si>
  <si>
    <t xml:space="preserve">    其他社会保障缴费</t>
  </si>
  <si>
    <t xml:space="preserve">  50101</t>
  </si>
  <si>
    <t>表3-3</t>
  </si>
  <si>
    <t xml:space="preserve">    30211</t>
  </si>
  <si>
    <t xml:space="preserve">    30215</t>
  </si>
  <si>
    <t xml:space="preserve">  其他支出</t>
  </si>
  <si>
    <t xml:space="preserve">  节能环保支出</t>
  </si>
  <si>
    <t xml:space="preserve">  50206</t>
  </si>
  <si>
    <t>合计</t>
  </si>
  <si>
    <t>项       目</t>
  </si>
  <si>
    <t xml:space="preserve">    邮电费</t>
  </si>
  <si>
    <t xml:space="preserve">  50202</t>
  </si>
  <si>
    <t>项    目</t>
  </si>
  <si>
    <t>附属单位上缴收入</t>
  </si>
  <si>
    <t>经济科目编码（类款）</t>
  </si>
  <si>
    <t>公务用车购置及运行费</t>
  </si>
  <si>
    <t>福利费</t>
  </si>
  <si>
    <t xml:space="preserve">  城乡社区支出</t>
  </si>
  <si>
    <t xml:space="preserve">  公共安全支出</t>
  </si>
  <si>
    <t xml:space="preserve">  转移性支出</t>
  </si>
  <si>
    <t xml:space="preserve">    电费</t>
  </si>
  <si>
    <t xml:space="preserve">  302</t>
  </si>
  <si>
    <t xml:space="preserve">  国土海洋气象等支出</t>
  </si>
  <si>
    <t>九、社会保险基金支出</t>
  </si>
  <si>
    <t>国内债务发行费用</t>
  </si>
  <si>
    <t xml:space="preserve">    维修（护）费</t>
  </si>
  <si>
    <t>人员经费</t>
  </si>
  <si>
    <t>租赁费</t>
  </si>
  <si>
    <t xml:space="preserve">  201</t>
  </si>
  <si>
    <t>政府性基金预算“三公经费”支出预算表</t>
  </si>
  <si>
    <t>咨询费</t>
  </si>
  <si>
    <t>津贴补贴</t>
  </si>
  <si>
    <t>拆迁补偿</t>
  </si>
  <si>
    <t>项              目</t>
  </si>
  <si>
    <t xml:space="preserve">    工资福利支出</t>
  </si>
  <si>
    <t xml:space="preserve">  （政府）机关工资福利支出</t>
  </si>
  <si>
    <t>一般公共预算“三公经费”支出预算表</t>
  </si>
  <si>
    <t>政府投资基金股权投资</t>
  </si>
  <si>
    <t>印刷费</t>
  </si>
  <si>
    <t>二十八、转移性支出</t>
  </si>
  <si>
    <t>从不同级政府取得的收入</t>
  </si>
  <si>
    <t>地上附着物和青苗补偿</t>
  </si>
  <si>
    <t>509</t>
  </si>
  <si>
    <t>505</t>
  </si>
  <si>
    <t>501</t>
  </si>
  <si>
    <t>十四、交通运输支出</t>
  </si>
  <si>
    <t>差旅费</t>
  </si>
  <si>
    <t xml:space="preserve">  （政府）对个人和家庭的补助</t>
  </si>
  <si>
    <t xml:space="preserve">    22102</t>
  </si>
  <si>
    <t>补充全国社会保障基金</t>
  </si>
  <si>
    <t xml:space="preserve">    21011</t>
  </si>
  <si>
    <t xml:space="preserve">  预备费</t>
  </si>
  <si>
    <t xml:space="preserve">      2080505</t>
  </si>
  <si>
    <t xml:space="preserve">      住房公积金</t>
  </si>
  <si>
    <t>部门预算收支总表</t>
  </si>
  <si>
    <t>费用补贴</t>
  </si>
  <si>
    <t>十六、商业服务业等支出</t>
  </si>
  <si>
    <t>本   年   支   出  合  计</t>
  </si>
  <si>
    <t xml:space="preserve">    职工基本医疗保险缴费</t>
  </si>
  <si>
    <t>项目</t>
  </si>
  <si>
    <t xml:space="preserve">    30309</t>
  </si>
  <si>
    <t xml:space="preserve">    30305</t>
  </si>
  <si>
    <t>二十一、粮油物资储备支出</t>
  </si>
  <si>
    <t>十五、资源勘探信息等支出</t>
  </si>
  <si>
    <t>邮电费</t>
  </si>
  <si>
    <t>对社会保险基金补助</t>
  </si>
  <si>
    <t xml:space="preserve">  社会保障与就业支出</t>
  </si>
  <si>
    <t>渠县人民政府办公室</t>
  </si>
  <si>
    <t>奖金</t>
  </si>
  <si>
    <t xml:space="preserve">  102101</t>
  </si>
  <si>
    <t>其他对企业补助</t>
  </si>
  <si>
    <t xml:space="preserve">    公务用车运行维护费</t>
  </si>
  <si>
    <t>一、本年支出</t>
  </si>
  <si>
    <t xml:space="preserve">      2010399</t>
  </si>
  <si>
    <t xml:space="preserve">      2010350</t>
  </si>
  <si>
    <t xml:space="preserve">    维修(护)费</t>
  </si>
  <si>
    <t xml:space="preserve">    30102</t>
  </si>
  <si>
    <t>二十七、债务发行费用支出</t>
  </si>
  <si>
    <t>县级当年财政拨款安排</t>
  </si>
  <si>
    <t xml:space="preserve">    30205</t>
  </si>
  <si>
    <t xml:space="preserve">    30201</t>
  </si>
  <si>
    <t>对社会保障基金补助</t>
  </si>
  <si>
    <t>二十六、债务付息支出</t>
  </si>
  <si>
    <t>单位代码</t>
  </si>
  <si>
    <t>一般公共预算支出预算表</t>
  </si>
  <si>
    <t xml:space="preserve">  社会保险基金支出</t>
  </si>
  <si>
    <t>表5</t>
  </si>
  <si>
    <t xml:space="preserve">    水费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</si>
  <si>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</si>
  <si>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</si>
  <si>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</si>
  <si>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</si>
  <si>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</si>
  <si>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  生活补助</t>
  </si>
  <si>
    <t>六、事业单位经营收入</t>
  </si>
  <si>
    <t>绩效工资</t>
  </si>
  <si>
    <t>事业单位经营收入</t>
  </si>
  <si>
    <t>一般公共预算项目支出预算表</t>
  </si>
  <si>
    <t>四、财政专户管理资金收入</t>
  </si>
  <si>
    <t>单位名称(科目)</t>
  </si>
  <si>
    <t>四、公共安全支出</t>
  </si>
  <si>
    <t xml:space="preserve">  50102</t>
  </si>
  <si>
    <t>十、医疗卫生与计划生育支出</t>
  </si>
  <si>
    <t>派驻纪检组工作经费</t>
  </si>
  <si>
    <t xml:space="preserve">    其他对个人和家庭补助</t>
  </si>
  <si>
    <t xml:space="preserve">    30216</t>
  </si>
  <si>
    <t>专用材料费</t>
  </si>
  <si>
    <t xml:space="preserve">  50209</t>
  </si>
  <si>
    <t xml:space="preserve">  50205</t>
  </si>
  <si>
    <t xml:space="preserve">  50201</t>
  </si>
  <si>
    <t>安置补助</t>
  </si>
  <si>
    <t>公务接待费</t>
  </si>
  <si>
    <t>转移性收入</t>
  </si>
  <si>
    <t>物资储备</t>
  </si>
  <si>
    <t>上年结转安排</t>
  </si>
  <si>
    <t>七、其他收入</t>
  </si>
  <si>
    <t xml:space="preserve">  301</t>
  </si>
  <si>
    <t xml:space="preserve">    委托业务费</t>
  </si>
  <si>
    <t>单位：万元</t>
  </si>
  <si>
    <t xml:space="preserve">    劳务费</t>
  </si>
  <si>
    <t xml:space="preserve">  208</t>
  </si>
  <si>
    <t>手续费</t>
  </si>
  <si>
    <t xml:space="preserve">  50502</t>
  </si>
  <si>
    <t>伙食补助费</t>
  </si>
  <si>
    <t xml:space="preserve">  债务付息支出</t>
  </si>
  <si>
    <t xml:space="preserve">    30226</t>
  </si>
  <si>
    <t>工资福利支出</t>
  </si>
  <si>
    <t xml:space="preserve">  交通运输支出</t>
  </si>
  <si>
    <t xml:space="preserve">  卫生健康支出</t>
  </si>
  <si>
    <t>小计</t>
  </si>
  <si>
    <t xml:space="preserve">    办公经费</t>
  </si>
  <si>
    <t xml:space="preserve">      2210201</t>
  </si>
  <si>
    <t>表2-1</t>
  </si>
  <si>
    <t xml:space="preserve">  教育支出</t>
  </si>
  <si>
    <t xml:space="preserve">    30399</t>
  </si>
  <si>
    <t xml:space="preserve">  资源勘探信息等支出</t>
  </si>
  <si>
    <t>表1-2</t>
  </si>
  <si>
    <t>2020年预算数</t>
  </si>
  <si>
    <t xml:space="preserve">    基本工资</t>
  </si>
  <si>
    <t>公用经费</t>
  </si>
  <si>
    <t>培训费</t>
  </si>
  <si>
    <t>财政拨款收支预算总表</t>
  </si>
  <si>
    <t xml:space="preserve">  住房保障支出</t>
  </si>
  <si>
    <t>一般公共预算基本支出预算表</t>
  </si>
  <si>
    <t>委托业务费</t>
  </si>
  <si>
    <t>资本性支出</t>
  </si>
  <si>
    <t xml:space="preserve">  国有资本经营预算支出</t>
  </si>
  <si>
    <t>项目支出</t>
  </si>
  <si>
    <t xml:space="preserve">      2101102</t>
  </si>
  <si>
    <t>日期：2020年    月    日</t>
  </si>
  <si>
    <t>个人农业生产补贴</t>
  </si>
  <si>
    <t>二、政府性基金预算拨款收入</t>
  </si>
  <si>
    <t xml:space="preserve">    30231</t>
  </si>
  <si>
    <t xml:space="preserve">    公务接待费</t>
  </si>
  <si>
    <t>政府性基金预算</t>
  </si>
  <si>
    <t>其他收入</t>
  </si>
  <si>
    <t>一般公共预算</t>
  </si>
  <si>
    <t>当年财政拨款预算安排</t>
  </si>
  <si>
    <t>项      目</t>
  </si>
  <si>
    <t xml:space="preserve">      行政单位医疗</t>
  </si>
  <si>
    <t xml:space="preserve">  金融支出</t>
  </si>
  <si>
    <t xml:space="preserve">  商品和服务支出</t>
  </si>
  <si>
    <t>二十五、债务还本支出</t>
  </si>
  <si>
    <t>赠与</t>
  </si>
  <si>
    <t xml:space="preserve">    30103</t>
  </si>
  <si>
    <t>对附属单位补助支出</t>
  </si>
  <si>
    <t>十九、国土海洋气象等支出</t>
  </si>
  <si>
    <t>项目名称</t>
  </si>
  <si>
    <t xml:space="preserve">    30107</t>
  </si>
  <si>
    <t>土地补偿</t>
  </si>
  <si>
    <t xml:space="preserve">  商业服务业等支出</t>
  </si>
  <si>
    <t xml:space="preserve">      事业单位医疗</t>
  </si>
  <si>
    <t>抚恤金</t>
  </si>
  <si>
    <t xml:space="preserve">    社会保障缴费</t>
  </si>
  <si>
    <t xml:space="preserve">  对个人和家庭的补助</t>
  </si>
  <si>
    <t>商品和服务支出</t>
  </si>
  <si>
    <t>其他交通费用</t>
  </si>
  <si>
    <t>上年应返还额度结转</t>
  </si>
  <si>
    <t>其他基本建设支出)</t>
  </si>
  <si>
    <t>奖励金</t>
  </si>
  <si>
    <t xml:space="preserve">  粮油物资储备支出</t>
  </si>
  <si>
    <t>其他交通工具购置</t>
  </si>
  <si>
    <t>工会经费</t>
  </si>
  <si>
    <t>表4</t>
  </si>
  <si>
    <t xml:space="preserve">      其他政府办公厅（室）及相关机构事务支出</t>
  </si>
  <si>
    <t>维修(护)费</t>
  </si>
  <si>
    <t xml:space="preserve">    20103</t>
  </si>
  <si>
    <t xml:space="preserve">  援助其他地区支出</t>
  </si>
  <si>
    <t>电费</t>
  </si>
  <si>
    <t xml:space="preserve">  （政府）机关商品和服务支出</t>
  </si>
  <si>
    <t xml:space="preserve">    30110</t>
  </si>
  <si>
    <t>医疗费补助</t>
  </si>
  <si>
    <t xml:space="preserve">      2010301</t>
  </si>
  <si>
    <t xml:space="preserve">  50103</t>
  </si>
  <si>
    <t xml:space="preserve">      机关事业单位基本养老保险缴费支出</t>
  </si>
  <si>
    <t>八、用事业基金弥补收支差额</t>
  </si>
  <si>
    <t xml:space="preserve">    30217</t>
  </si>
  <si>
    <t>无形资产购置</t>
  </si>
  <si>
    <t xml:space="preserve">      行政运行（政府）</t>
  </si>
  <si>
    <t xml:space="preserve">  一般公共服务支出</t>
  </si>
  <si>
    <t xml:space="preserve">    其他对个人和家庭的补助支出</t>
  </si>
  <si>
    <t xml:space="preserve">    30213</t>
  </si>
  <si>
    <t>表3-1</t>
  </si>
  <si>
    <t>物业管理费</t>
  </si>
  <si>
    <t>单位名称（经济科目）</t>
  </si>
  <si>
    <t xml:space="preserve">  50208</t>
  </si>
  <si>
    <t xml:space="preserve">    住房改革支出</t>
  </si>
  <si>
    <t>五、教育支出</t>
  </si>
  <si>
    <t>会议费</t>
  </si>
  <si>
    <t xml:space="preserve">      事业运行（政府）</t>
  </si>
  <si>
    <t>国有资本经营预算拨款收入</t>
  </si>
  <si>
    <t xml:space="preserve">    社会福利和救助</t>
  </si>
  <si>
    <t>用事业基金弥补收支差额</t>
  </si>
  <si>
    <t xml:space="preserve">    办公费</t>
  </si>
  <si>
    <t>支                               出</t>
  </si>
  <si>
    <t>利息补贴</t>
  </si>
  <si>
    <t>资本金注入</t>
  </si>
  <si>
    <t>职工基本医疗保险缴费</t>
  </si>
  <si>
    <t>二十二、国有资本经营预算支出</t>
  </si>
  <si>
    <t>单位名称</t>
  </si>
  <si>
    <t>九、上年结转</t>
  </si>
  <si>
    <t>其他商品和服务支出</t>
  </si>
  <si>
    <t xml:space="preserve">  50501</t>
  </si>
  <si>
    <t>对民间非营利组织和群众性自治组织补贴</t>
  </si>
  <si>
    <t>债务利息及费用支出</t>
  </si>
  <si>
    <t>财政专户管理资金收入</t>
  </si>
  <si>
    <t>单位名称：渠县人民政府办公室</t>
  </si>
  <si>
    <t xml:space="preserve">    奖励金</t>
  </si>
  <si>
    <t>二十三、预备费</t>
  </si>
  <si>
    <t>二、结转下年</t>
  </si>
  <si>
    <t xml:space="preserve">    工会经费</t>
  </si>
  <si>
    <t>单位名称（功能科目）</t>
  </si>
  <si>
    <t>总计</t>
  </si>
  <si>
    <t>公务用车购置</t>
  </si>
  <si>
    <t>其他对个人和家庭的补助支出</t>
  </si>
  <si>
    <t>十三、农林水支出</t>
  </si>
  <si>
    <t>公务用车运行费</t>
  </si>
  <si>
    <t>表1-1</t>
  </si>
  <si>
    <t xml:space="preserve">    奖金</t>
  </si>
  <si>
    <t>二十、住房保障支出</t>
  </si>
  <si>
    <t>国有资本经营预算</t>
  </si>
  <si>
    <t>部门预算收入总表</t>
  </si>
  <si>
    <t xml:space="preserve">  210</t>
  </si>
  <si>
    <t>办公费</t>
  </si>
  <si>
    <t xml:space="preserve">      2101101</t>
  </si>
  <si>
    <t xml:space="preserve">  50901</t>
  </si>
  <si>
    <t>部门预算支出总表</t>
  </si>
  <si>
    <t>本   年   收  入  合  计</t>
  </si>
  <si>
    <t>十八、援助其他地区支出</t>
  </si>
  <si>
    <t xml:space="preserve">    会议费</t>
  </si>
  <si>
    <t>政府性基金预算拨款收入</t>
  </si>
  <si>
    <t>三、国防支出</t>
  </si>
  <si>
    <t>国有资本经营预算安排</t>
  </si>
  <si>
    <t xml:space="preserve">  债务发行费用支出</t>
  </si>
  <si>
    <t>金额</t>
  </si>
  <si>
    <t>对企业补助</t>
  </si>
  <si>
    <t>一、一般公共预算拨款收入</t>
  </si>
  <si>
    <t>二十四、其他支出</t>
  </si>
  <si>
    <t xml:space="preserve">  工资福利支出</t>
  </si>
  <si>
    <t>八、社会保障与就业支出</t>
  </si>
  <si>
    <t>房屋建筑物购建</t>
  </si>
  <si>
    <t>基本工资</t>
  </si>
  <si>
    <t xml:space="preserve">    30108</t>
  </si>
  <si>
    <t xml:space="preserve">  221</t>
  </si>
  <si>
    <t xml:space="preserve">    培训费</t>
  </si>
  <si>
    <t>对企业补助（基本建设）</t>
  </si>
  <si>
    <t xml:space="preserve">    行政事业单位医疗</t>
  </si>
  <si>
    <t xml:space="preserve">    30207</t>
  </si>
  <si>
    <t>一般公共预算拨款收入</t>
  </si>
  <si>
    <t>项           目</t>
  </si>
  <si>
    <t>功能科目编码（类款项）</t>
  </si>
  <si>
    <t>五、事业收入</t>
  </si>
  <si>
    <t>医疗费</t>
  </si>
  <si>
    <t xml:space="preserve">  （政府）对事业单位经常性补助</t>
  </si>
  <si>
    <t>表3</t>
  </si>
  <si>
    <t>专用设备购置</t>
  </si>
  <si>
    <t>办公设备购置</t>
  </si>
  <si>
    <t>事业收入</t>
  </si>
  <si>
    <t>劳务费</t>
  </si>
  <si>
    <t xml:space="preserve">   国有资本经营预算拨款收入</t>
  </si>
  <si>
    <t>十七、金融支出</t>
  </si>
  <si>
    <t>大型修缮</t>
  </si>
  <si>
    <t>退职(役)费</t>
  </si>
  <si>
    <t>公务员医疗补助缴费</t>
  </si>
  <si>
    <t>七、文化体育与传媒支出</t>
  </si>
  <si>
    <t>十二、城乡社区支出</t>
  </si>
  <si>
    <t>专用燃料费</t>
  </si>
  <si>
    <t xml:space="preserve">    30113</t>
  </si>
  <si>
    <t>一、本年收入</t>
  </si>
  <si>
    <t xml:space="preserve">    20805</t>
  </si>
  <si>
    <t xml:space="preserve">    政府办公厅（室）及相关机构事务</t>
  </si>
  <si>
    <t>政府性基金安排</t>
  </si>
  <si>
    <t>国外债务发行费用</t>
  </si>
  <si>
    <t xml:space="preserve">   一般公共预算拨款收入</t>
  </si>
  <si>
    <t>因公出国（境）费</t>
  </si>
  <si>
    <t xml:space="preserve">  农林水支出</t>
  </si>
  <si>
    <t>三、国有资本经营预算拨款收入</t>
  </si>
  <si>
    <t>表3-2</t>
  </si>
  <si>
    <t>其他工资福利支出</t>
  </si>
  <si>
    <t xml:space="preserve">  50203</t>
  </si>
  <si>
    <t>水费</t>
  </si>
  <si>
    <t>收   入   总   计</t>
  </si>
  <si>
    <t>支                 出</t>
  </si>
  <si>
    <t xml:space="preserve">  303</t>
  </si>
  <si>
    <t>财政拨款支出预算表（政府经济分类科目）</t>
  </si>
  <si>
    <t>二十九、结转下年</t>
  </si>
  <si>
    <t>公务用车运行维护费</t>
  </si>
  <si>
    <t>退休费</t>
  </si>
  <si>
    <t>被装购置费</t>
  </si>
  <si>
    <t>科目编码</t>
  </si>
  <si>
    <t>收  入  合  计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</si>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</sst>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;;"/>
    <numFmt numFmtId="182" formatCode="#,##0."/>
  </numFmts>
  <fonts count="14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宋体"/>
      <family val="0"/>
    </font>
    <font>
      <b/>
      <sz val="18"/>
      <name val="宋体"/>
      <family val="0"/>
    </font>
    <font>
      <b/>
      <sz val="15"/>
      <name val="楷体_GB2312"/>
      <family val="3"/>
    </font>
    <font>
      <sz val="10"/>
      <name val="Arial"/>
      <family val="0"/>
    </font>
    <font>
      <b/>
      <sz val="42"/>
      <name val="宋体"/>
      <family val="0"/>
    </font>
    <font>
      <b/>
      <sz val="26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黑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0" fontId="0" fillId="0" borderId="3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0" fillId="0" borderId="7" xfId="0" applyFill="1" applyBorder="1" applyAlignment="1">
      <alignment horizontal="centerContinuous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NumberFormat="1" applyFont="1" applyFill="1" applyBorder="1" applyAlignment="1" applyProtection="1">
      <alignment horizontal="centerContinuous" vertical="center"/>
      <protection/>
    </xf>
    <xf numFmtId="0" fontId="0" fillId="0" borderId="8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3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6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/>
    </xf>
    <xf numFmtId="3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Fill="1" applyBorder="1" applyAlignment="1">
      <alignment horizontal="left" vertical="center" wrapText="1"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left" vertical="center" wrapText="1"/>
    </xf>
    <xf numFmtId="4" fontId="0" fillId="0" borderId="3" xfId="0" applyNumberForma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 vertical="center"/>
    </xf>
    <xf numFmtId="0" fontId="0" fillId="0" borderId="0" xfId="0" applyNumberFormat="1" applyFont="1" applyFill="1">
      <alignment/>
      <protection/>
    </xf>
    <xf numFmtId="0" fontId="0" fillId="2" borderId="0" xfId="0" applyNumberFormat="1" applyFont="1" applyFill="1">
      <alignment/>
      <protection/>
    </xf>
    <xf numFmtId="1" fontId="10" fillId="0" borderId="0" xfId="0" applyNumberFormat="1" applyFill="1" applyAlignment="1">
      <alignment/>
    </xf>
    <xf numFmtId="0" fontId="11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 horizontal="right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8" xfId="0" applyNumberFormat="1" applyFont="1" applyFill="1" applyBorder="1" applyAlignment="1" applyProtection="1">
      <alignment horizontal="left"/>
      <protection/>
    </xf>
    <xf numFmtId="0" fontId="0" fillId="2" borderId="0" xfId="0" applyNumberFormat="1" applyFont="1" applyFill="1" applyAlignment="1">
      <alignment/>
    </xf>
    <xf numFmtId="0" fontId="10" fillId="2" borderId="0" xfId="0" applyNumberFormat="1" applyFont="1" applyFill="1" applyAlignment="1">
      <alignment/>
    </xf>
    <xf numFmtId="0" fontId="10" fillId="2" borderId="0" xfId="0" applyNumberFormat="1" applyFont="1" applyFill="1">
      <alignment/>
      <protection/>
    </xf>
    <xf numFmtId="0" fontId="13" fillId="0" borderId="0" xfId="0" applyNumberFormat="1" applyFont="1" applyFill="1" applyAlignment="1">
      <alignment horizontal="right"/>
    </xf>
    <xf numFmtId="0" fontId="0" fillId="0" borderId="3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2" borderId="9" xfId="0" applyNumberFormat="1" applyFont="1" applyFill="1" applyBorder="1" applyAlignment="1" applyProtection="1">
      <alignment horizontal="centerContinuous" vertical="center"/>
      <protection/>
    </xf>
    <xf numFmtId="0" fontId="0" fillId="2" borderId="1" xfId="0" applyNumberFormat="1" applyFont="1" applyFill="1" applyBorder="1" applyAlignment="1" applyProtection="1">
      <alignment horizontal="centerContinuous" vertical="center"/>
      <protection/>
    </xf>
    <xf numFmtId="0" fontId="0" fillId="2" borderId="4" xfId="0" applyNumberFormat="1" applyFont="1" applyFill="1" applyBorder="1" applyAlignment="1" applyProtection="1">
      <alignment horizontal="centerContinuous" vertical="center"/>
      <protection/>
    </xf>
    <xf numFmtId="0" fontId="0" fillId="2" borderId="3" xfId="0" applyNumberFormat="1" applyFont="1" applyFill="1" applyBorder="1" applyAlignment="1" applyProtection="1">
      <alignment horizontal="centerContinuous" vertical="center"/>
      <protection/>
    </xf>
    <xf numFmtId="0" fontId="0" fillId="2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2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Continuous" vertical="center"/>
      <protection/>
    </xf>
    <xf numFmtId="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2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right" vertical="center" wrapText="1"/>
    </xf>
    <xf numFmtId="0" fontId="10" fillId="2" borderId="0" xfId="0" applyNumberFormat="1" applyFont="1" applyFill="1" applyBorder="1" applyAlignment="1">
      <alignment horizontal="right" vertical="center" wrapText="1"/>
    </xf>
    <xf numFmtId="3" fontId="0" fillId="0" borderId="2" xfId="0" applyNumberFormat="1" applyFill="1" applyBorder="1" applyAlignment="1">
      <alignment horizontal="right" vertical="center" wrapText="1"/>
    </xf>
    <xf numFmtId="3" fontId="0" fillId="0" borderId="6" xfId="0" applyNumberForma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3" fontId="0" fillId="0" borderId="2" xfId="0" applyNumberFormat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Border="1" applyAlignment="1">
      <alignment horizontal="left" vertical="center" wrapText="1"/>
    </xf>
    <xf numFmtId="3" fontId="0" fillId="0" borderId="1" xfId="0" applyNumberForma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7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181" fontId="0" fillId="0" borderId="4" xfId="0" applyNumberFormat="1" applyFont="1" applyFill="1" applyBorder="1" applyAlignment="1" applyProtection="1">
      <alignment horizontal="left" vertical="center" wrapText="1"/>
      <protection/>
    </xf>
    <xf numFmtId="3" fontId="0" fillId="0" borderId="4" xfId="0" applyNumberFormat="1" applyFont="1" applyFill="1" applyBorder="1" applyAlignment="1" applyProtection="1">
      <alignment horizontal="right" vertical="center" wrapText="1"/>
      <protection/>
    </xf>
    <xf numFmtId="3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3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8" xfId="0" applyNumberFormat="1" applyFont="1" applyFill="1" applyBorder="1" applyAlignment="1" applyProtection="1">
      <alignment horizontal="left" vertical="center"/>
      <protection/>
    </xf>
    <xf numFmtId="3" fontId="0" fillId="0" borderId="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7" xfId="0" applyNumberFormat="1" applyFont="1" applyFill="1" applyBorder="1" applyAlignment="1" applyProtection="1">
      <alignment horizontal="left" vertical="center" wrapText="1"/>
      <protection/>
    </xf>
    <xf numFmtId="181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8" xfId="0" applyNumberFormat="1" applyFill="1" applyBorder="1" applyAlignment="1" applyProtection="1">
      <alignment horizontal="left" vertical="center"/>
      <protection/>
    </xf>
    <xf numFmtId="0" fontId="0" fillId="0" borderId="8" xfId="0" applyNumberForma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1" fontId="0" fillId="0" borderId="3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0" fillId="2" borderId="3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31"/>
    </row>
    <row r="2" ht="84" customHeight="1">
      <c r="B2" s="106" t="s">
        <v>135</v>
      </c>
    </row>
    <row r="3" ht="159" customHeight="1">
      <c r="B3" s="52" t="s">
        <v>31</v>
      </c>
    </row>
    <row r="4" ht="102" customHeight="1">
      <c r="B4" s="32" t="s">
        <v>217</v>
      </c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15" t="s">
        <v>70</v>
      </c>
    </row>
    <row r="2" spans="1:8" ht="17.25" customHeight="1">
      <c r="A2" s="1" t="s">
        <v>104</v>
      </c>
      <c r="B2" s="14"/>
      <c r="C2" s="14"/>
      <c r="D2" s="14"/>
      <c r="E2" s="14"/>
      <c r="F2" s="14"/>
      <c r="G2" s="14"/>
      <c r="H2" s="14"/>
    </row>
    <row r="3" spans="1:8" ht="12.75" customHeight="1">
      <c r="A3" s="144" t="s">
        <v>294</v>
      </c>
      <c r="B3" s="144"/>
      <c r="C3" s="12"/>
      <c r="D3" s="12"/>
      <c r="E3" s="12"/>
      <c r="F3" s="12"/>
      <c r="G3" s="12"/>
      <c r="H3" s="3" t="s">
        <v>18</v>
      </c>
    </row>
    <row r="4" spans="1:8" ht="14.25" customHeight="1">
      <c r="A4" s="131" t="s">
        <v>151</v>
      </c>
      <c r="B4" s="131" t="s">
        <v>287</v>
      </c>
      <c r="C4" s="17" t="s">
        <v>26</v>
      </c>
      <c r="D4" s="16"/>
      <c r="E4" s="17"/>
      <c r="F4" s="17"/>
      <c r="G4" s="17"/>
      <c r="H4" s="17"/>
    </row>
    <row r="5" spans="1:8" ht="13.5" customHeight="1">
      <c r="A5" s="131"/>
      <c r="B5" s="131"/>
      <c r="C5" s="133" t="s">
        <v>76</v>
      </c>
      <c r="D5" s="131" t="s">
        <v>362</v>
      </c>
      <c r="E5" s="18" t="s">
        <v>83</v>
      </c>
      <c r="F5" s="18"/>
      <c r="G5" s="18"/>
      <c r="H5" s="131" t="s">
        <v>179</v>
      </c>
    </row>
    <row r="6" spans="1:8" ht="25.5" customHeight="1">
      <c r="A6" s="132"/>
      <c r="B6" s="132"/>
      <c r="C6" s="134"/>
      <c r="D6" s="132"/>
      <c r="E6" s="50" t="s">
        <v>197</v>
      </c>
      <c r="F6" s="50" t="s">
        <v>304</v>
      </c>
      <c r="G6" s="50" t="s">
        <v>67</v>
      </c>
      <c r="H6" s="132"/>
    </row>
    <row r="7" spans="1:9" ht="19.5" customHeight="1">
      <c r="A7" s="126"/>
      <c r="B7" s="126" t="s">
        <v>76</v>
      </c>
      <c r="C7" s="108">
        <v>80000</v>
      </c>
      <c r="D7" s="114">
        <v>0</v>
      </c>
      <c r="E7" s="108">
        <v>30000</v>
      </c>
      <c r="F7" s="114">
        <v>30000</v>
      </c>
      <c r="G7" s="108">
        <v>0</v>
      </c>
      <c r="H7" s="119">
        <v>50000</v>
      </c>
      <c r="I7" s="12"/>
    </row>
    <row r="8" spans="1:8" ht="19.5" customHeight="1">
      <c r="A8" s="126" t="s">
        <v>1</v>
      </c>
      <c r="B8" s="126" t="s">
        <v>135</v>
      </c>
      <c r="C8" s="108">
        <v>80000</v>
      </c>
      <c r="D8" s="114">
        <v>0</v>
      </c>
      <c r="E8" s="108">
        <v>30000</v>
      </c>
      <c r="F8" s="114">
        <v>30000</v>
      </c>
      <c r="G8" s="108">
        <v>0</v>
      </c>
      <c r="H8" s="119">
        <v>50000</v>
      </c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2:8" ht="12.75" customHeight="1">
      <c r="B10" s="12"/>
      <c r="C10" s="12"/>
      <c r="D10" s="12"/>
      <c r="E10" s="12"/>
      <c r="F10" s="12"/>
      <c r="G10" s="12"/>
      <c r="H10" s="12"/>
    </row>
    <row r="11" spans="2:8" ht="12.75" customHeight="1">
      <c r="B11" s="12"/>
      <c r="C11" s="12"/>
      <c r="D11" s="12"/>
      <c r="E11" s="12"/>
      <c r="F11" s="12"/>
      <c r="G11" s="12"/>
      <c r="H11" s="12"/>
    </row>
    <row r="12" spans="2:7" ht="12.75" customHeight="1">
      <c r="B12" s="12"/>
      <c r="G12" s="12"/>
    </row>
    <row r="13" spans="2:7" ht="12.75" customHeight="1">
      <c r="B13" s="12"/>
      <c r="G13" s="12"/>
    </row>
    <row r="14" spans="2:7" ht="12.75" customHeight="1">
      <c r="B14" s="12"/>
      <c r="D14" s="12"/>
      <c r="F14" s="12"/>
      <c r="G14" s="12"/>
    </row>
    <row r="15" spans="2:7" ht="12.75" customHeight="1">
      <c r="B15" s="12"/>
      <c r="G15" s="12"/>
    </row>
    <row r="16" spans="2:7" ht="12.75" customHeight="1">
      <c r="B16" s="12"/>
      <c r="F16" s="12"/>
      <c r="G16" s="12"/>
    </row>
    <row r="17" spans="2:6" ht="12.75" customHeight="1">
      <c r="B17" s="12"/>
      <c r="F17" s="12"/>
    </row>
    <row r="18" ht="12.75" customHeight="1">
      <c r="B18" s="12"/>
    </row>
    <row r="19" spans="2:5" ht="12.75" customHeight="1">
      <c r="B19" s="12"/>
      <c r="C19" s="12"/>
      <c r="E19" s="12"/>
    </row>
    <row r="20" spans="3:6" ht="12.75" customHeight="1">
      <c r="C20" s="12"/>
      <c r="F20" s="12"/>
    </row>
    <row r="21" spans="3:4" ht="12.75" customHeight="1">
      <c r="C21" s="12"/>
      <c r="D21" s="12"/>
    </row>
    <row r="22" ht="12.75" customHeight="1">
      <c r="D22" s="12"/>
    </row>
  </sheetData>
  <mergeCells count="6">
    <mergeCell ref="H5:H6"/>
    <mergeCell ref="A3:B3"/>
    <mergeCell ref="D5:D6"/>
    <mergeCell ref="A4:A6"/>
    <mergeCell ref="B4:B6"/>
    <mergeCell ref="C5:C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3" t="s">
        <v>251</v>
      </c>
    </row>
    <row r="2" spans="1:7" ht="21" customHeight="1">
      <c r="A2" s="27" t="s">
        <v>49</v>
      </c>
      <c r="B2" s="27"/>
      <c r="C2" s="27"/>
      <c r="D2" s="27"/>
      <c r="E2" s="27"/>
      <c r="F2" s="27"/>
      <c r="G2" s="27"/>
    </row>
    <row r="3" spans="1:7" ht="12.75" customHeight="1">
      <c r="A3" s="127" t="s">
        <v>294</v>
      </c>
      <c r="C3" s="25"/>
      <c r="D3" s="25"/>
      <c r="E3" s="25"/>
      <c r="G3" s="3" t="s">
        <v>18</v>
      </c>
    </row>
    <row r="4" spans="1:7" ht="29.25" customHeight="1">
      <c r="A4" s="51" t="s">
        <v>338</v>
      </c>
      <c r="B4" s="41" t="s">
        <v>151</v>
      </c>
      <c r="C4" s="49" t="s">
        <v>299</v>
      </c>
      <c r="D4" s="49" t="s">
        <v>235</v>
      </c>
      <c r="E4" s="49" t="s">
        <v>76</v>
      </c>
      <c r="F4" s="26" t="s">
        <v>25</v>
      </c>
      <c r="G4" s="26" t="s">
        <v>215</v>
      </c>
    </row>
    <row r="5" spans="1:7" ht="16.5" customHeight="1">
      <c r="A5" s="117"/>
      <c r="B5" s="115"/>
      <c r="C5" s="112"/>
      <c r="D5" s="126"/>
      <c r="E5" s="108"/>
      <c r="F5" s="119"/>
      <c r="G5" s="119"/>
    </row>
    <row r="6" spans="1:7" ht="9.75" customHeight="1">
      <c r="A6" s="12"/>
      <c r="B6" s="12"/>
      <c r="C6" s="12"/>
      <c r="D6" s="12"/>
      <c r="E6" s="12"/>
      <c r="G6" s="12"/>
    </row>
    <row r="7" spans="2:7" ht="9.75" customHeight="1">
      <c r="B7" s="12"/>
      <c r="C7" s="12"/>
      <c r="D7" s="12"/>
      <c r="E7" s="12"/>
      <c r="G7" s="12"/>
    </row>
    <row r="8" spans="2:7" ht="9.75" customHeight="1">
      <c r="B8" s="12"/>
      <c r="C8" s="12"/>
      <c r="D8" s="12"/>
      <c r="E8" s="12"/>
      <c r="F8" s="12"/>
      <c r="G8" s="12"/>
    </row>
    <row r="9" spans="2:6" ht="9.75" customHeight="1">
      <c r="B9" s="12"/>
      <c r="C9" s="12"/>
      <c r="D9" s="12"/>
      <c r="E9" s="12"/>
      <c r="F9" s="12"/>
    </row>
    <row r="10" spans="2:6" ht="9.75" customHeight="1">
      <c r="B10" s="12"/>
      <c r="C10" s="12"/>
      <c r="D10" s="12"/>
      <c r="E10" s="12"/>
      <c r="F10" s="12"/>
    </row>
    <row r="11" spans="3:6" ht="11.25">
      <c r="C11" s="12"/>
      <c r="D11" s="12"/>
      <c r="E11" s="12"/>
      <c r="F11" s="12"/>
    </row>
    <row r="12" spans="3:6" ht="11.25">
      <c r="C12" s="12"/>
      <c r="E12" s="12"/>
      <c r="F12" s="12"/>
    </row>
    <row r="13" spans="3:5" ht="11.25">
      <c r="C13" s="12"/>
      <c r="E13" s="12"/>
    </row>
    <row r="14" spans="3:5" ht="11.25">
      <c r="C14" s="12"/>
      <c r="D14" s="12"/>
      <c r="E14" s="12"/>
    </row>
    <row r="15" spans="3:5" ht="11.25">
      <c r="C15" s="12"/>
      <c r="D15" s="12"/>
      <c r="E15" s="12"/>
    </row>
    <row r="16" spans="3:5" ht="11.25">
      <c r="C16" s="12"/>
      <c r="D16" s="12"/>
      <c r="E16" s="12"/>
    </row>
    <row r="17" spans="3:5" ht="11.25">
      <c r="C17" s="12"/>
      <c r="D17" s="12"/>
      <c r="E17" s="12"/>
    </row>
    <row r="18" spans="3:5" ht="11.25">
      <c r="C18" s="12"/>
      <c r="D18" s="12"/>
      <c r="E18" s="12"/>
    </row>
    <row r="19" spans="3:5" ht="11.25">
      <c r="C19" s="12"/>
      <c r="D19" s="12"/>
      <c r="E19" s="12"/>
    </row>
    <row r="20" spans="3:5" ht="11.25">
      <c r="C20" s="12"/>
      <c r="D20" s="12"/>
      <c r="E20" s="12"/>
    </row>
    <row r="21" spans="3:4" ht="11.25">
      <c r="C21" s="12"/>
      <c r="D21" s="12"/>
    </row>
    <row r="22" spans="3:4" ht="11.25">
      <c r="C22" s="12"/>
      <c r="D22" s="12"/>
    </row>
    <row r="23" spans="3:4" ht="11.25">
      <c r="C23" s="12"/>
      <c r="D23" s="12"/>
    </row>
    <row r="24" ht="11.25">
      <c r="D24" s="12"/>
    </row>
    <row r="29" ht="11.25">
      <c r="C29" s="12"/>
    </row>
  </sheetData>
  <printOptions/>
  <pageMargins left="0.75" right="0.75" top="1" bottom="1" header="0.5" footer="0.5"/>
  <pageSetup fitToHeight="1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15" t="s">
        <v>0</v>
      </c>
    </row>
    <row r="2" spans="1:8" ht="17.25" customHeight="1">
      <c r="A2" s="1" t="s">
        <v>97</v>
      </c>
      <c r="B2" s="14"/>
      <c r="C2" s="14"/>
      <c r="D2" s="14"/>
      <c r="E2" s="14"/>
      <c r="F2" s="14"/>
      <c r="G2" s="14"/>
      <c r="H2" s="14"/>
    </row>
    <row r="3" spans="1:8" ht="12.75" customHeight="1">
      <c r="A3" s="144" t="s">
        <v>294</v>
      </c>
      <c r="B3" s="144"/>
      <c r="C3" s="12"/>
      <c r="D3" s="12"/>
      <c r="E3" s="12"/>
      <c r="F3" s="12"/>
      <c r="G3" s="12"/>
      <c r="H3" s="3" t="s">
        <v>18</v>
      </c>
    </row>
    <row r="4" spans="1:8" ht="14.25" customHeight="1">
      <c r="A4" s="131" t="s">
        <v>151</v>
      </c>
      <c r="B4" s="131" t="s">
        <v>287</v>
      </c>
      <c r="C4" s="17" t="s">
        <v>225</v>
      </c>
      <c r="D4" s="16"/>
      <c r="E4" s="17"/>
      <c r="F4" s="17"/>
      <c r="G4" s="17"/>
      <c r="H4" s="17"/>
    </row>
    <row r="5" spans="1:8" ht="13.5" customHeight="1">
      <c r="A5" s="131"/>
      <c r="B5" s="131"/>
      <c r="C5" s="133" t="s">
        <v>76</v>
      </c>
      <c r="D5" s="131" t="s">
        <v>362</v>
      </c>
      <c r="E5" s="18" t="s">
        <v>83</v>
      </c>
      <c r="F5" s="18"/>
      <c r="G5" s="18"/>
      <c r="H5" s="131" t="s">
        <v>179</v>
      </c>
    </row>
    <row r="6" spans="1:8" ht="25.5" customHeight="1">
      <c r="A6" s="132"/>
      <c r="B6" s="132"/>
      <c r="C6" s="134"/>
      <c r="D6" s="132"/>
      <c r="E6" s="50" t="s">
        <v>197</v>
      </c>
      <c r="F6" s="50" t="s">
        <v>304</v>
      </c>
      <c r="G6" s="50" t="s">
        <v>67</v>
      </c>
      <c r="H6" s="132"/>
    </row>
    <row r="7" spans="1:9" ht="19.5" customHeight="1">
      <c r="A7" s="126"/>
      <c r="B7" s="126"/>
      <c r="C7" s="108"/>
      <c r="D7" s="114"/>
      <c r="E7" s="108"/>
      <c r="F7" s="114"/>
      <c r="G7" s="108"/>
      <c r="H7" s="119"/>
      <c r="I7" s="12"/>
    </row>
    <row r="8" spans="1:8" ht="12.75" customHeight="1">
      <c r="A8" s="12"/>
      <c r="B8" s="12"/>
      <c r="C8" s="12"/>
      <c r="D8" s="12"/>
      <c r="E8" s="12"/>
      <c r="F8" s="12"/>
      <c r="G8" s="12"/>
      <c r="H8" s="12"/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1:8" ht="12.75" customHeight="1">
      <c r="A10" s="12"/>
      <c r="B10" s="12"/>
      <c r="C10" s="12"/>
      <c r="D10" s="12"/>
      <c r="E10" s="12"/>
      <c r="F10" s="12"/>
      <c r="G10" s="12"/>
      <c r="H10" s="12"/>
    </row>
    <row r="11" spans="1:7" ht="12.75" customHeight="1">
      <c r="A11" s="12"/>
      <c r="B11" s="12"/>
      <c r="C11" s="12"/>
      <c r="D11" s="12"/>
      <c r="E11" s="12"/>
      <c r="F11" s="12"/>
      <c r="G11" s="12"/>
    </row>
    <row r="12" spans="2:7" ht="12.75" customHeight="1">
      <c r="B12" s="12"/>
      <c r="C12" s="12"/>
      <c r="D12" s="12"/>
      <c r="E12" s="12"/>
      <c r="F12" s="12"/>
      <c r="G12" s="12"/>
    </row>
    <row r="13" spans="2:7" ht="12.75" customHeight="1">
      <c r="B13" s="12"/>
      <c r="C13" s="12"/>
      <c r="D13" s="12"/>
      <c r="E13" s="12"/>
      <c r="F13" s="12"/>
      <c r="G13" s="12"/>
    </row>
    <row r="14" spans="2:6" ht="12.75" customHeight="1">
      <c r="B14" s="12"/>
      <c r="D14" s="12"/>
      <c r="E14" s="12"/>
      <c r="F14" s="12"/>
    </row>
    <row r="15" spans="2:6" ht="12.75" customHeight="1">
      <c r="B15" s="12"/>
      <c r="F15" s="12"/>
    </row>
    <row r="16" spans="2:6" ht="12.75" customHeight="1">
      <c r="B16" s="12"/>
      <c r="E16" s="12"/>
      <c r="F16" s="12"/>
    </row>
    <row r="17" spans="2:6" ht="12.75" customHeight="1">
      <c r="B17" s="12"/>
      <c r="C17" s="12"/>
      <c r="E17" s="12"/>
      <c r="F17" s="12"/>
    </row>
    <row r="18" ht="11.25">
      <c r="B18" s="12"/>
    </row>
    <row r="19" spans="2:3" ht="11.25">
      <c r="B19" s="12"/>
      <c r="C19" s="12"/>
    </row>
    <row r="20" ht="11.25">
      <c r="C20" s="12"/>
    </row>
  </sheetData>
  <mergeCells count="6">
    <mergeCell ref="H5:H6"/>
    <mergeCell ref="A3:B3"/>
    <mergeCell ref="D5:D6"/>
    <mergeCell ref="A4:A6"/>
    <mergeCell ref="B4:B6"/>
    <mergeCell ref="C5:C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3" t="s">
        <v>154</v>
      </c>
    </row>
    <row r="2" spans="1:7" ht="21" customHeight="1">
      <c r="A2" s="27" t="s">
        <v>19</v>
      </c>
      <c r="B2" s="27"/>
      <c r="C2" s="27"/>
      <c r="D2" s="27"/>
      <c r="E2" s="27"/>
      <c r="F2" s="27"/>
      <c r="G2" s="27"/>
    </row>
    <row r="3" spans="1:7" ht="12.75" customHeight="1">
      <c r="A3" s="128" t="s">
        <v>294</v>
      </c>
      <c r="C3" s="25"/>
      <c r="D3" s="25"/>
      <c r="E3" s="25"/>
      <c r="G3" s="3" t="s">
        <v>18</v>
      </c>
    </row>
    <row r="4" spans="1:7" ht="30.75" customHeight="1">
      <c r="A4" s="51" t="s">
        <v>338</v>
      </c>
      <c r="B4" s="41" t="s">
        <v>151</v>
      </c>
      <c r="C4" s="49" t="s">
        <v>299</v>
      </c>
      <c r="D4" s="49" t="s">
        <v>235</v>
      </c>
      <c r="E4" s="49" t="s">
        <v>76</v>
      </c>
      <c r="F4" s="26" t="s">
        <v>25</v>
      </c>
      <c r="G4" s="26" t="s">
        <v>215</v>
      </c>
    </row>
    <row r="5" spans="1:7" ht="16.5" customHeight="1">
      <c r="A5" s="117"/>
      <c r="B5" s="115"/>
      <c r="C5" s="112"/>
      <c r="D5" s="126"/>
      <c r="E5" s="108"/>
      <c r="F5" s="119"/>
      <c r="G5" s="119"/>
    </row>
    <row r="6" spans="1:7" ht="12.75" customHeight="1">
      <c r="A6" s="12"/>
      <c r="B6" s="12"/>
      <c r="C6" s="12"/>
      <c r="D6" s="12"/>
      <c r="E6" s="12"/>
      <c r="F6" s="12"/>
      <c r="G6" s="12"/>
    </row>
    <row r="7" spans="1:7" ht="12.75" customHeight="1">
      <c r="A7" s="12"/>
      <c r="B7" s="12"/>
      <c r="C7" s="12"/>
      <c r="D7" s="12"/>
      <c r="E7" s="12"/>
      <c r="F7" s="12"/>
      <c r="G7" s="12"/>
    </row>
    <row r="8" spans="1:7" ht="12.75" customHeight="1">
      <c r="A8" s="12"/>
      <c r="B8" s="12"/>
      <c r="C8" s="12"/>
      <c r="D8" s="12"/>
      <c r="E8" s="12"/>
      <c r="F8" s="12"/>
      <c r="G8" s="12"/>
    </row>
    <row r="9" spans="1:7" ht="12.75" customHeight="1">
      <c r="A9" s="12"/>
      <c r="B9" s="12"/>
      <c r="C9" s="12"/>
      <c r="D9" s="12"/>
      <c r="E9" s="12"/>
      <c r="F9" s="12"/>
      <c r="G9" s="12"/>
    </row>
    <row r="10" spans="1:7" ht="12.75" customHeight="1">
      <c r="A10" s="12"/>
      <c r="B10" s="12"/>
      <c r="C10" s="12"/>
      <c r="D10" s="12"/>
      <c r="E10" s="12"/>
      <c r="F10" s="12"/>
      <c r="G10" s="12"/>
    </row>
    <row r="11" spans="1:6" ht="12.75" customHeight="1">
      <c r="A11" s="12"/>
      <c r="B11" s="12"/>
      <c r="C11" s="12"/>
      <c r="D11" s="12"/>
      <c r="F11" s="12"/>
    </row>
    <row r="12" spans="1:6" ht="12.75" customHeight="1">
      <c r="A12" s="12"/>
      <c r="B12" s="12"/>
      <c r="C12" s="12"/>
      <c r="D12" s="12"/>
      <c r="F12" s="12"/>
    </row>
    <row r="13" spans="1:6" ht="12.75" customHeight="1">
      <c r="A13" s="12"/>
      <c r="B13" s="12"/>
      <c r="C13" s="12"/>
      <c r="D13" s="12"/>
      <c r="E13" s="12"/>
      <c r="F13" s="12"/>
    </row>
    <row r="14" spans="1:6" ht="12.75" customHeight="1">
      <c r="A14" s="12"/>
      <c r="B14" s="12"/>
      <c r="C14" s="12"/>
      <c r="D14" s="12"/>
      <c r="E14" s="12"/>
      <c r="F14" s="12"/>
    </row>
    <row r="15" spans="1:5" ht="12.75" customHeight="1">
      <c r="A15" s="12"/>
      <c r="C15" s="12"/>
      <c r="D15" s="12"/>
      <c r="E15" s="12"/>
    </row>
    <row r="16" spans="1:5" ht="12.75" customHeight="1">
      <c r="A16" s="12"/>
      <c r="B16" s="12"/>
      <c r="C16" s="12"/>
      <c r="D16" s="12"/>
      <c r="E16" s="12"/>
    </row>
    <row r="17" spans="2:5" ht="12.75" customHeight="1">
      <c r="B17" s="12"/>
      <c r="C17" s="12"/>
      <c r="D17" s="12"/>
      <c r="E17" s="12"/>
    </row>
    <row r="18" spans="2:5" ht="12.75" customHeight="1">
      <c r="B18" s="12"/>
      <c r="C18" s="12"/>
      <c r="D18" s="12"/>
      <c r="E18" s="12"/>
    </row>
    <row r="19" spans="2:4" ht="12.75" customHeight="1">
      <c r="B19" s="12"/>
      <c r="C19" s="12"/>
      <c r="D19" s="12"/>
    </row>
    <row r="20" spans="3:4" ht="12.75" customHeight="1">
      <c r="C20" s="12"/>
      <c r="D20" s="12"/>
    </row>
    <row r="21" spans="3:4" ht="12.75" customHeight="1">
      <c r="C21" s="12"/>
      <c r="D21" s="12"/>
    </row>
    <row r="22" ht="12.75" customHeight="1">
      <c r="C22" s="12"/>
    </row>
    <row r="23" ht="12.75" customHeight="1">
      <c r="C23" s="12"/>
    </row>
    <row r="24" ht="12.75" customHeight="1">
      <c r="C24" s="12"/>
    </row>
  </sheetData>
  <printOptions/>
  <pageMargins left="0.75" right="0.75" top="1" bottom="1" header="0.5" footer="0.5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3" t="s">
        <v>157</v>
      </c>
    </row>
    <row r="2" spans="1:4" ht="25.5" customHeight="1">
      <c r="A2" s="1" t="s">
        <v>122</v>
      </c>
      <c r="B2" s="2"/>
      <c r="C2" s="2"/>
      <c r="D2" s="2"/>
    </row>
    <row r="3" spans="1:4" ht="12.75" customHeight="1">
      <c r="A3" s="111" t="s">
        <v>294</v>
      </c>
      <c r="D3" s="3" t="s">
        <v>18</v>
      </c>
    </row>
    <row r="4" spans="1:4" ht="17.25" customHeight="1">
      <c r="A4" s="129" t="s">
        <v>43</v>
      </c>
      <c r="B4" s="130"/>
      <c r="C4" s="22" t="s">
        <v>370</v>
      </c>
      <c r="D4" s="28"/>
    </row>
    <row r="5" spans="1:4" ht="17.25" customHeight="1">
      <c r="A5" s="46" t="s">
        <v>77</v>
      </c>
      <c r="B5" s="5" t="s">
        <v>205</v>
      </c>
      <c r="C5" s="5" t="s">
        <v>226</v>
      </c>
      <c r="D5" s="42" t="s">
        <v>205</v>
      </c>
    </row>
    <row r="6" spans="1:4" ht="17.25" customHeight="1">
      <c r="A6" s="45"/>
      <c r="B6" s="7"/>
      <c r="C6" s="8" t="s">
        <v>42</v>
      </c>
      <c r="D6" s="107">
        <v>5591723</v>
      </c>
    </row>
    <row r="7" spans="1:4" ht="17.25" customHeight="1">
      <c r="A7" s="10" t="s">
        <v>324</v>
      </c>
      <c r="B7" s="107">
        <v>7226785</v>
      </c>
      <c r="C7" s="9" t="s">
        <v>63</v>
      </c>
      <c r="D7" s="107">
        <v>0</v>
      </c>
    </row>
    <row r="8" spans="1:4" ht="17.25" customHeight="1">
      <c r="A8" s="10" t="s">
        <v>219</v>
      </c>
      <c r="B8" s="108">
        <v>0</v>
      </c>
      <c r="C8" s="9" t="s">
        <v>319</v>
      </c>
      <c r="D8" s="107">
        <v>0</v>
      </c>
    </row>
    <row r="9" spans="1:4" ht="17.25" customHeight="1">
      <c r="A9" s="10" t="s">
        <v>364</v>
      </c>
      <c r="B9" s="109">
        <v>0</v>
      </c>
      <c r="C9" s="9" t="s">
        <v>168</v>
      </c>
      <c r="D9" s="107">
        <v>0</v>
      </c>
    </row>
    <row r="10" spans="1:4" ht="17.25" customHeight="1">
      <c r="A10" s="10" t="s">
        <v>166</v>
      </c>
      <c r="B10" s="108">
        <v>0</v>
      </c>
      <c r="C10" s="9" t="s">
        <v>275</v>
      </c>
      <c r="D10" s="107">
        <v>0</v>
      </c>
    </row>
    <row r="11" spans="1:4" ht="17.25" customHeight="1">
      <c r="A11" s="10" t="s">
        <v>339</v>
      </c>
      <c r="B11" s="109">
        <v>0</v>
      </c>
      <c r="C11" s="9" t="s">
        <v>59</v>
      </c>
      <c r="D11" s="107">
        <v>0</v>
      </c>
    </row>
    <row r="12" spans="1:4" ht="17.25" customHeight="1">
      <c r="A12" s="10" t="s">
        <v>162</v>
      </c>
      <c r="B12" s="107">
        <v>0</v>
      </c>
      <c r="C12" s="9" t="s">
        <v>352</v>
      </c>
      <c r="D12" s="107">
        <v>0</v>
      </c>
    </row>
    <row r="13" spans="1:4" ht="17.25" customHeight="1">
      <c r="A13" s="10" t="s">
        <v>183</v>
      </c>
      <c r="B13" s="108">
        <v>0</v>
      </c>
      <c r="C13" s="9" t="s">
        <v>327</v>
      </c>
      <c r="D13" s="107">
        <v>688692</v>
      </c>
    </row>
    <row r="14" spans="1:4" ht="17.25" customHeight="1">
      <c r="A14" s="10"/>
      <c r="B14" s="56"/>
      <c r="C14" s="9" t="s">
        <v>91</v>
      </c>
      <c r="D14" s="107">
        <v>0</v>
      </c>
    </row>
    <row r="15" spans="1:4" ht="17.25" customHeight="1">
      <c r="A15" s="10"/>
      <c r="B15" s="57"/>
      <c r="C15" s="10" t="s">
        <v>170</v>
      </c>
      <c r="D15" s="107">
        <v>429866</v>
      </c>
    </row>
    <row r="16" spans="1:4" ht="17.25" customHeight="1">
      <c r="A16" s="10"/>
      <c r="B16" s="58"/>
      <c r="C16" s="9" t="s">
        <v>160</v>
      </c>
      <c r="D16" s="107">
        <v>0</v>
      </c>
    </row>
    <row r="17" spans="1:4" ht="17.25" customHeight="1">
      <c r="A17" s="10"/>
      <c r="B17" s="56"/>
      <c r="C17" s="10" t="s">
        <v>353</v>
      </c>
      <c r="D17" s="107">
        <v>0</v>
      </c>
    </row>
    <row r="18" spans="1:4" ht="17.25" customHeight="1">
      <c r="A18" s="10"/>
      <c r="B18" s="59"/>
      <c r="C18" s="10" t="s">
        <v>303</v>
      </c>
      <c r="D18" s="107">
        <v>0</v>
      </c>
    </row>
    <row r="19" spans="1:4" ht="17.25" customHeight="1">
      <c r="A19" s="10"/>
      <c r="B19" s="57"/>
      <c r="C19" s="10" t="s">
        <v>113</v>
      </c>
      <c r="D19" s="107">
        <v>0</v>
      </c>
    </row>
    <row r="20" spans="1:4" ht="17.25" customHeight="1">
      <c r="A20" s="10"/>
      <c r="B20" s="56"/>
      <c r="C20" s="10" t="s">
        <v>131</v>
      </c>
      <c r="D20" s="107">
        <v>0</v>
      </c>
    </row>
    <row r="21" spans="1:4" ht="17.25" customHeight="1">
      <c r="A21" s="10"/>
      <c r="B21" s="59"/>
      <c r="C21" s="10" t="s">
        <v>124</v>
      </c>
      <c r="D21" s="107">
        <v>0</v>
      </c>
    </row>
    <row r="22" spans="1:4" ht="17.25" customHeight="1">
      <c r="A22" s="10"/>
      <c r="B22" s="57"/>
      <c r="C22" s="10" t="s">
        <v>348</v>
      </c>
      <c r="D22" s="107">
        <v>0</v>
      </c>
    </row>
    <row r="23" spans="1:5" ht="17.25" customHeight="1">
      <c r="A23" s="4"/>
      <c r="B23" s="60"/>
      <c r="C23" s="10" t="s">
        <v>316</v>
      </c>
      <c r="D23" s="107">
        <v>0</v>
      </c>
      <c r="E23" s="12"/>
    </row>
    <row r="24" spans="1:4" ht="17.25" customHeight="1">
      <c r="A24" s="4"/>
      <c r="B24" s="61"/>
      <c r="C24" s="10" t="s">
        <v>234</v>
      </c>
      <c r="D24" s="107">
        <v>0</v>
      </c>
    </row>
    <row r="25" spans="1:4" ht="17.25" customHeight="1">
      <c r="A25" s="4"/>
      <c r="B25" s="62"/>
      <c r="C25" s="10" t="s">
        <v>307</v>
      </c>
      <c r="D25" s="107">
        <v>516504</v>
      </c>
    </row>
    <row r="26" spans="1:4" ht="17.25" customHeight="1">
      <c r="A26" s="4"/>
      <c r="B26" s="62"/>
      <c r="C26" s="10" t="s">
        <v>130</v>
      </c>
      <c r="D26" s="107">
        <v>0</v>
      </c>
    </row>
    <row r="27" spans="1:4" ht="17.25" customHeight="1">
      <c r="A27" s="4"/>
      <c r="B27" s="62"/>
      <c r="C27" s="10" t="s">
        <v>286</v>
      </c>
      <c r="D27" s="107">
        <v>0</v>
      </c>
    </row>
    <row r="28" spans="1:4" ht="17.25" customHeight="1">
      <c r="A28" s="4"/>
      <c r="B28" s="62"/>
      <c r="C28" s="10" t="s">
        <v>296</v>
      </c>
      <c r="D28" s="107">
        <v>0</v>
      </c>
    </row>
    <row r="29" spans="1:4" ht="17.25" customHeight="1">
      <c r="A29" s="4"/>
      <c r="B29" s="62"/>
      <c r="C29" s="10" t="s">
        <v>325</v>
      </c>
      <c r="D29" s="107">
        <v>0</v>
      </c>
    </row>
    <row r="30" spans="1:4" ht="16.5" customHeight="1">
      <c r="A30" s="4"/>
      <c r="B30" s="62"/>
      <c r="C30" s="10" t="s">
        <v>230</v>
      </c>
      <c r="D30" s="107">
        <v>0</v>
      </c>
    </row>
    <row r="31" spans="1:4" ht="18.75" customHeight="1">
      <c r="A31" s="4"/>
      <c r="B31" s="63"/>
      <c r="C31" s="10" t="s">
        <v>150</v>
      </c>
      <c r="D31" s="108">
        <v>0</v>
      </c>
    </row>
    <row r="32" spans="1:4" ht="16.5" customHeight="1">
      <c r="A32" s="4"/>
      <c r="B32" s="63"/>
      <c r="C32" s="10" t="s">
        <v>145</v>
      </c>
      <c r="D32" s="109">
        <v>0</v>
      </c>
    </row>
    <row r="33" spans="1:4" ht="17.25" customHeight="1">
      <c r="A33" s="4"/>
      <c r="B33" s="63"/>
      <c r="C33" s="10" t="s">
        <v>107</v>
      </c>
      <c r="D33" s="108">
        <v>0</v>
      </c>
    </row>
    <row r="34" spans="1:4" ht="16.5" customHeight="1">
      <c r="A34" s="4"/>
      <c r="B34" s="63"/>
      <c r="C34" s="8"/>
      <c r="D34" s="92"/>
    </row>
    <row r="35" spans="1:4" ht="16.5" customHeight="1">
      <c r="A35" s="6" t="s">
        <v>315</v>
      </c>
      <c r="B35" s="62">
        <f>SUM(B7:B13)</f>
        <v>7226785</v>
      </c>
      <c r="C35" s="6" t="s">
        <v>125</v>
      </c>
      <c r="D35" s="93">
        <f>SUM(D6:D33)</f>
        <v>7226785</v>
      </c>
    </row>
    <row r="36" spans="1:4" ht="16.5" customHeight="1">
      <c r="A36" s="33" t="s">
        <v>263</v>
      </c>
      <c r="B36" s="64"/>
      <c r="C36" s="10"/>
      <c r="D36" s="94"/>
    </row>
    <row r="37" spans="1:4" ht="16.5" customHeight="1">
      <c r="A37" s="34" t="s">
        <v>288</v>
      </c>
      <c r="B37" s="110">
        <v>0</v>
      </c>
      <c r="C37" s="36" t="s">
        <v>373</v>
      </c>
      <c r="D37" s="95"/>
    </row>
    <row r="38" spans="1:4" ht="16.5" customHeight="1">
      <c r="A38" s="33"/>
      <c r="B38" s="65"/>
      <c r="C38" s="44"/>
      <c r="D38" s="96"/>
    </row>
    <row r="39" spans="1:4" ht="16.5" customHeight="1">
      <c r="A39" s="35" t="s">
        <v>369</v>
      </c>
      <c r="B39" s="97">
        <f>SUM(B35:B37)</f>
        <v>7226785</v>
      </c>
      <c r="C39" s="43" t="s">
        <v>13</v>
      </c>
      <c r="D39" s="97">
        <f>SUM(D35:D38)</f>
        <v>7226785</v>
      </c>
    </row>
  </sheetData>
  <mergeCells count="1">
    <mergeCell ref="A4:B4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19" t="s">
        <v>305</v>
      </c>
    </row>
    <row r="2" spans="1:19" ht="24" customHeight="1">
      <c r="A2" s="1" t="s">
        <v>309</v>
      </c>
      <c r="B2" s="1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2.75" customHeight="1">
      <c r="A3" s="118" t="s">
        <v>294</v>
      </c>
      <c r="B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3" t="s">
        <v>18</v>
      </c>
    </row>
    <row r="4" spans="1:19" ht="20.25" customHeight="1">
      <c r="A4" s="28" t="s">
        <v>51</v>
      </c>
      <c r="B4" s="28"/>
      <c r="C4" s="28"/>
      <c r="D4" s="131" t="s">
        <v>76</v>
      </c>
      <c r="E4" s="131" t="s">
        <v>41</v>
      </c>
      <c r="F4" s="131" t="s">
        <v>336</v>
      </c>
      <c r="G4" s="131" t="s">
        <v>318</v>
      </c>
      <c r="H4" s="131" t="s">
        <v>278</v>
      </c>
      <c r="I4" s="135" t="s">
        <v>293</v>
      </c>
      <c r="J4" s="131" t="s">
        <v>345</v>
      </c>
      <c r="K4" s="131"/>
      <c r="L4" s="137" t="s">
        <v>164</v>
      </c>
      <c r="M4" s="28" t="s">
        <v>180</v>
      </c>
      <c r="N4" s="28"/>
      <c r="O4" s="28"/>
      <c r="P4" s="28"/>
      <c r="Q4" s="28"/>
      <c r="R4" s="133" t="s">
        <v>223</v>
      </c>
      <c r="S4" s="131" t="s">
        <v>280</v>
      </c>
    </row>
    <row r="5" spans="1:19" ht="32.25" customHeight="1">
      <c r="A5" s="26" t="s">
        <v>338</v>
      </c>
      <c r="B5" s="26" t="s">
        <v>151</v>
      </c>
      <c r="C5" s="26" t="s">
        <v>299</v>
      </c>
      <c r="D5" s="132"/>
      <c r="E5" s="132"/>
      <c r="F5" s="132"/>
      <c r="G5" s="132"/>
      <c r="H5" s="132"/>
      <c r="I5" s="136"/>
      <c r="J5" s="54" t="s">
        <v>322</v>
      </c>
      <c r="K5" s="49" t="s">
        <v>156</v>
      </c>
      <c r="L5" s="138"/>
      <c r="M5" s="26" t="s">
        <v>197</v>
      </c>
      <c r="N5" s="26" t="s">
        <v>33</v>
      </c>
      <c r="O5" s="26" t="s">
        <v>81</v>
      </c>
      <c r="P5" s="26" t="s">
        <v>12</v>
      </c>
      <c r="Q5" s="26" t="s">
        <v>108</v>
      </c>
      <c r="R5" s="134"/>
      <c r="S5" s="132"/>
    </row>
    <row r="6" spans="1:20" ht="17.25" customHeight="1">
      <c r="A6" s="117"/>
      <c r="B6" s="115"/>
      <c r="C6" s="112"/>
      <c r="D6" s="113">
        <v>7226785</v>
      </c>
      <c r="E6" s="108">
        <v>0</v>
      </c>
      <c r="F6" s="114">
        <v>7226785</v>
      </c>
      <c r="G6" s="108">
        <v>0</v>
      </c>
      <c r="H6" s="114">
        <v>0</v>
      </c>
      <c r="I6" s="108">
        <v>0</v>
      </c>
      <c r="J6" s="113">
        <v>0</v>
      </c>
      <c r="K6" s="108">
        <v>0</v>
      </c>
      <c r="L6" s="114">
        <v>0</v>
      </c>
      <c r="M6" s="113">
        <v>0</v>
      </c>
      <c r="N6" s="113">
        <v>0</v>
      </c>
      <c r="O6" s="113">
        <v>0</v>
      </c>
      <c r="P6" s="113">
        <v>0</v>
      </c>
      <c r="Q6" s="108">
        <v>0</v>
      </c>
      <c r="R6" s="114">
        <v>0</v>
      </c>
      <c r="S6" s="116">
        <v>0</v>
      </c>
      <c r="T6" s="12"/>
    </row>
    <row r="7" spans="1:19" ht="17.25" customHeight="1">
      <c r="A7" s="117" t="s">
        <v>1</v>
      </c>
      <c r="B7" s="115"/>
      <c r="C7" s="112" t="s">
        <v>135</v>
      </c>
      <c r="D7" s="113">
        <v>7226785</v>
      </c>
      <c r="E7" s="108">
        <v>0</v>
      </c>
      <c r="F7" s="114">
        <v>7226785</v>
      </c>
      <c r="G7" s="108">
        <v>0</v>
      </c>
      <c r="H7" s="114">
        <v>0</v>
      </c>
      <c r="I7" s="108">
        <v>0</v>
      </c>
      <c r="J7" s="113">
        <v>0</v>
      </c>
      <c r="K7" s="108">
        <v>0</v>
      </c>
      <c r="L7" s="114">
        <v>0</v>
      </c>
      <c r="M7" s="113">
        <v>0</v>
      </c>
      <c r="N7" s="113">
        <v>0</v>
      </c>
      <c r="O7" s="113">
        <v>0</v>
      </c>
      <c r="P7" s="113">
        <v>0</v>
      </c>
      <c r="Q7" s="108">
        <v>0</v>
      </c>
      <c r="R7" s="114">
        <v>0</v>
      </c>
      <c r="S7" s="116">
        <v>0</v>
      </c>
    </row>
    <row r="8" spans="1:19" ht="17.25" customHeight="1">
      <c r="A8" s="117" t="s">
        <v>96</v>
      </c>
      <c r="B8" s="115"/>
      <c r="C8" s="112" t="s">
        <v>267</v>
      </c>
      <c r="D8" s="113">
        <v>5591723</v>
      </c>
      <c r="E8" s="108">
        <v>0</v>
      </c>
      <c r="F8" s="114">
        <v>5591723</v>
      </c>
      <c r="G8" s="108">
        <v>0</v>
      </c>
      <c r="H8" s="114">
        <v>0</v>
      </c>
      <c r="I8" s="108">
        <v>0</v>
      </c>
      <c r="J8" s="113">
        <v>0</v>
      </c>
      <c r="K8" s="108">
        <v>0</v>
      </c>
      <c r="L8" s="114">
        <v>0</v>
      </c>
      <c r="M8" s="113">
        <v>0</v>
      </c>
      <c r="N8" s="113">
        <v>0</v>
      </c>
      <c r="O8" s="113">
        <v>0</v>
      </c>
      <c r="P8" s="113">
        <v>0</v>
      </c>
      <c r="Q8" s="108">
        <v>0</v>
      </c>
      <c r="R8" s="114">
        <v>0</v>
      </c>
      <c r="S8" s="116">
        <v>0</v>
      </c>
    </row>
    <row r="9" spans="1:19" ht="17.25" customHeight="1">
      <c r="A9" s="117" t="s">
        <v>254</v>
      </c>
      <c r="B9" s="115"/>
      <c r="C9" s="112" t="s">
        <v>358</v>
      </c>
      <c r="D9" s="113">
        <v>5591723</v>
      </c>
      <c r="E9" s="108">
        <v>0</v>
      </c>
      <c r="F9" s="114">
        <v>5591723</v>
      </c>
      <c r="G9" s="108">
        <v>0</v>
      </c>
      <c r="H9" s="114">
        <v>0</v>
      </c>
      <c r="I9" s="108">
        <v>0</v>
      </c>
      <c r="J9" s="113">
        <v>0</v>
      </c>
      <c r="K9" s="108">
        <v>0</v>
      </c>
      <c r="L9" s="114">
        <v>0</v>
      </c>
      <c r="M9" s="113">
        <v>0</v>
      </c>
      <c r="N9" s="113">
        <v>0</v>
      </c>
      <c r="O9" s="113">
        <v>0</v>
      </c>
      <c r="P9" s="113">
        <v>0</v>
      </c>
      <c r="Q9" s="108">
        <v>0</v>
      </c>
      <c r="R9" s="114">
        <v>0</v>
      </c>
      <c r="S9" s="116">
        <v>0</v>
      </c>
    </row>
    <row r="10" spans="1:19" ht="17.25" customHeight="1">
      <c r="A10" s="117" t="s">
        <v>260</v>
      </c>
      <c r="B10" s="115" t="s">
        <v>1</v>
      </c>
      <c r="C10" s="112" t="s">
        <v>266</v>
      </c>
      <c r="D10" s="113">
        <v>4212123</v>
      </c>
      <c r="E10" s="108">
        <v>0</v>
      </c>
      <c r="F10" s="114">
        <v>4212123</v>
      </c>
      <c r="G10" s="108">
        <v>0</v>
      </c>
      <c r="H10" s="114">
        <v>0</v>
      </c>
      <c r="I10" s="108">
        <v>0</v>
      </c>
      <c r="J10" s="113">
        <v>0</v>
      </c>
      <c r="K10" s="108">
        <v>0</v>
      </c>
      <c r="L10" s="114">
        <v>0</v>
      </c>
      <c r="M10" s="113">
        <v>0</v>
      </c>
      <c r="N10" s="113">
        <v>0</v>
      </c>
      <c r="O10" s="113">
        <v>0</v>
      </c>
      <c r="P10" s="113">
        <v>0</v>
      </c>
      <c r="Q10" s="108">
        <v>0</v>
      </c>
      <c r="R10" s="114">
        <v>0</v>
      </c>
      <c r="S10" s="116">
        <v>0</v>
      </c>
    </row>
    <row r="11" spans="1:19" ht="17.25" customHeight="1">
      <c r="A11" s="117" t="s">
        <v>260</v>
      </c>
      <c r="B11" s="115" t="s">
        <v>1</v>
      </c>
      <c r="C11" s="112" t="s">
        <v>266</v>
      </c>
      <c r="D11" s="113">
        <v>135000</v>
      </c>
      <c r="E11" s="108">
        <v>0</v>
      </c>
      <c r="F11" s="114">
        <v>135000</v>
      </c>
      <c r="G11" s="108">
        <v>0</v>
      </c>
      <c r="H11" s="114">
        <v>0</v>
      </c>
      <c r="I11" s="108">
        <v>0</v>
      </c>
      <c r="J11" s="113">
        <v>0</v>
      </c>
      <c r="K11" s="108">
        <v>0</v>
      </c>
      <c r="L11" s="114">
        <v>0</v>
      </c>
      <c r="M11" s="113">
        <v>0</v>
      </c>
      <c r="N11" s="113">
        <v>0</v>
      </c>
      <c r="O11" s="113">
        <v>0</v>
      </c>
      <c r="P11" s="113">
        <v>0</v>
      </c>
      <c r="Q11" s="108">
        <v>0</v>
      </c>
      <c r="R11" s="114">
        <v>0</v>
      </c>
      <c r="S11" s="116">
        <v>0</v>
      </c>
    </row>
    <row r="12" spans="1:19" ht="17.25" customHeight="1">
      <c r="A12" s="117" t="s">
        <v>142</v>
      </c>
      <c r="B12" s="115" t="s">
        <v>1</v>
      </c>
      <c r="C12" s="112" t="s">
        <v>277</v>
      </c>
      <c r="D12" s="113">
        <v>1044600</v>
      </c>
      <c r="E12" s="108">
        <v>0</v>
      </c>
      <c r="F12" s="114">
        <v>1044600</v>
      </c>
      <c r="G12" s="108">
        <v>0</v>
      </c>
      <c r="H12" s="114">
        <v>0</v>
      </c>
      <c r="I12" s="108">
        <v>0</v>
      </c>
      <c r="J12" s="113">
        <v>0</v>
      </c>
      <c r="K12" s="108">
        <v>0</v>
      </c>
      <c r="L12" s="114">
        <v>0</v>
      </c>
      <c r="M12" s="113">
        <v>0</v>
      </c>
      <c r="N12" s="113">
        <v>0</v>
      </c>
      <c r="O12" s="113">
        <v>0</v>
      </c>
      <c r="P12" s="113">
        <v>0</v>
      </c>
      <c r="Q12" s="108">
        <v>0</v>
      </c>
      <c r="R12" s="114">
        <v>0</v>
      </c>
      <c r="S12" s="116">
        <v>0</v>
      </c>
    </row>
    <row r="13" spans="1:19" ht="17.25" customHeight="1">
      <c r="A13" s="117" t="s">
        <v>141</v>
      </c>
      <c r="B13" s="115" t="s">
        <v>1</v>
      </c>
      <c r="C13" s="112" t="s">
        <v>252</v>
      </c>
      <c r="D13" s="113">
        <v>200000</v>
      </c>
      <c r="E13" s="108">
        <v>0</v>
      </c>
      <c r="F13" s="114">
        <v>200000</v>
      </c>
      <c r="G13" s="108">
        <v>0</v>
      </c>
      <c r="H13" s="114">
        <v>0</v>
      </c>
      <c r="I13" s="108">
        <v>0</v>
      </c>
      <c r="J13" s="113">
        <v>0</v>
      </c>
      <c r="K13" s="108">
        <v>0</v>
      </c>
      <c r="L13" s="114">
        <v>0</v>
      </c>
      <c r="M13" s="113">
        <v>0</v>
      </c>
      <c r="N13" s="113">
        <v>0</v>
      </c>
      <c r="O13" s="113">
        <v>0</v>
      </c>
      <c r="P13" s="113">
        <v>0</v>
      </c>
      <c r="Q13" s="108">
        <v>0</v>
      </c>
      <c r="R13" s="114">
        <v>0</v>
      </c>
      <c r="S13" s="116">
        <v>0</v>
      </c>
    </row>
    <row r="14" spans="1:19" ht="17.25" customHeight="1">
      <c r="A14" s="117" t="s">
        <v>188</v>
      </c>
      <c r="B14" s="115"/>
      <c r="C14" s="112" t="s">
        <v>10</v>
      </c>
      <c r="D14" s="113">
        <v>688692</v>
      </c>
      <c r="E14" s="108">
        <v>0</v>
      </c>
      <c r="F14" s="114">
        <v>688692</v>
      </c>
      <c r="G14" s="108">
        <v>0</v>
      </c>
      <c r="H14" s="114">
        <v>0</v>
      </c>
      <c r="I14" s="108">
        <v>0</v>
      </c>
      <c r="J14" s="113">
        <v>0</v>
      </c>
      <c r="K14" s="108">
        <v>0</v>
      </c>
      <c r="L14" s="114">
        <v>0</v>
      </c>
      <c r="M14" s="113">
        <v>0</v>
      </c>
      <c r="N14" s="113">
        <v>0</v>
      </c>
      <c r="O14" s="113">
        <v>0</v>
      </c>
      <c r="P14" s="113">
        <v>0</v>
      </c>
      <c r="Q14" s="108">
        <v>0</v>
      </c>
      <c r="R14" s="114">
        <v>0</v>
      </c>
      <c r="S14" s="116">
        <v>0</v>
      </c>
    </row>
    <row r="15" spans="1:19" ht="17.25" customHeight="1">
      <c r="A15" s="117" t="s">
        <v>357</v>
      </c>
      <c r="B15" s="115"/>
      <c r="C15" s="112" t="s">
        <v>29</v>
      </c>
      <c r="D15" s="113">
        <v>688692</v>
      </c>
      <c r="E15" s="108">
        <v>0</v>
      </c>
      <c r="F15" s="114">
        <v>688692</v>
      </c>
      <c r="G15" s="108">
        <v>0</v>
      </c>
      <c r="H15" s="114">
        <v>0</v>
      </c>
      <c r="I15" s="108">
        <v>0</v>
      </c>
      <c r="J15" s="113">
        <v>0</v>
      </c>
      <c r="K15" s="108">
        <v>0</v>
      </c>
      <c r="L15" s="114">
        <v>0</v>
      </c>
      <c r="M15" s="113">
        <v>0</v>
      </c>
      <c r="N15" s="113">
        <v>0</v>
      </c>
      <c r="O15" s="113">
        <v>0</v>
      </c>
      <c r="P15" s="113">
        <v>0</v>
      </c>
      <c r="Q15" s="108">
        <v>0</v>
      </c>
      <c r="R15" s="114">
        <v>0</v>
      </c>
      <c r="S15" s="116">
        <v>0</v>
      </c>
    </row>
    <row r="16" spans="1:19" ht="17.25" customHeight="1">
      <c r="A16" s="117" t="s">
        <v>120</v>
      </c>
      <c r="B16" s="115" t="s">
        <v>1</v>
      </c>
      <c r="C16" s="112" t="s">
        <v>262</v>
      </c>
      <c r="D16" s="113">
        <v>688692</v>
      </c>
      <c r="E16" s="108">
        <v>0</v>
      </c>
      <c r="F16" s="114">
        <v>688692</v>
      </c>
      <c r="G16" s="108">
        <v>0</v>
      </c>
      <c r="H16" s="114">
        <v>0</v>
      </c>
      <c r="I16" s="108">
        <v>0</v>
      </c>
      <c r="J16" s="113">
        <v>0</v>
      </c>
      <c r="K16" s="108">
        <v>0</v>
      </c>
      <c r="L16" s="114">
        <v>0</v>
      </c>
      <c r="M16" s="113">
        <v>0</v>
      </c>
      <c r="N16" s="113">
        <v>0</v>
      </c>
      <c r="O16" s="113">
        <v>0</v>
      </c>
      <c r="P16" s="113">
        <v>0</v>
      </c>
      <c r="Q16" s="108">
        <v>0</v>
      </c>
      <c r="R16" s="114">
        <v>0</v>
      </c>
      <c r="S16" s="116">
        <v>0</v>
      </c>
    </row>
    <row r="17" spans="1:19" ht="17.25" customHeight="1">
      <c r="A17" s="117" t="s">
        <v>310</v>
      </c>
      <c r="B17" s="115"/>
      <c r="C17" s="112" t="s">
        <v>196</v>
      </c>
      <c r="D17" s="113">
        <v>429866</v>
      </c>
      <c r="E17" s="108">
        <v>0</v>
      </c>
      <c r="F17" s="114">
        <v>429866</v>
      </c>
      <c r="G17" s="108">
        <v>0</v>
      </c>
      <c r="H17" s="114">
        <v>0</v>
      </c>
      <c r="I17" s="108">
        <v>0</v>
      </c>
      <c r="J17" s="113">
        <v>0</v>
      </c>
      <c r="K17" s="108">
        <v>0</v>
      </c>
      <c r="L17" s="114">
        <v>0</v>
      </c>
      <c r="M17" s="113">
        <v>0</v>
      </c>
      <c r="N17" s="113">
        <v>0</v>
      </c>
      <c r="O17" s="113">
        <v>0</v>
      </c>
      <c r="P17" s="113">
        <v>0</v>
      </c>
      <c r="Q17" s="108">
        <v>0</v>
      </c>
      <c r="R17" s="114">
        <v>0</v>
      </c>
      <c r="S17" s="116">
        <v>0</v>
      </c>
    </row>
    <row r="18" spans="1:19" ht="17.25" customHeight="1">
      <c r="A18" s="117" t="s">
        <v>118</v>
      </c>
      <c r="B18" s="115"/>
      <c r="C18" s="112" t="s">
        <v>334</v>
      </c>
      <c r="D18" s="113">
        <v>429866</v>
      </c>
      <c r="E18" s="108">
        <v>0</v>
      </c>
      <c r="F18" s="114">
        <v>429866</v>
      </c>
      <c r="G18" s="108">
        <v>0</v>
      </c>
      <c r="H18" s="114">
        <v>0</v>
      </c>
      <c r="I18" s="108">
        <v>0</v>
      </c>
      <c r="J18" s="113">
        <v>0</v>
      </c>
      <c r="K18" s="108">
        <v>0</v>
      </c>
      <c r="L18" s="114">
        <v>0</v>
      </c>
      <c r="M18" s="113">
        <v>0</v>
      </c>
      <c r="N18" s="113">
        <v>0</v>
      </c>
      <c r="O18" s="113">
        <v>0</v>
      </c>
      <c r="P18" s="113">
        <v>0</v>
      </c>
      <c r="Q18" s="108">
        <v>0</v>
      </c>
      <c r="R18" s="114">
        <v>0</v>
      </c>
      <c r="S18" s="116">
        <v>0</v>
      </c>
    </row>
    <row r="19" spans="1:19" ht="17.25" customHeight="1">
      <c r="A19" s="117" t="s">
        <v>312</v>
      </c>
      <c r="B19" s="115" t="s">
        <v>1</v>
      </c>
      <c r="C19" s="112" t="s">
        <v>227</v>
      </c>
      <c r="D19" s="113">
        <v>369554</v>
      </c>
      <c r="E19" s="108">
        <v>0</v>
      </c>
      <c r="F19" s="114">
        <v>369554</v>
      </c>
      <c r="G19" s="108">
        <v>0</v>
      </c>
      <c r="H19" s="114">
        <v>0</v>
      </c>
      <c r="I19" s="108">
        <v>0</v>
      </c>
      <c r="J19" s="113">
        <v>0</v>
      </c>
      <c r="K19" s="108">
        <v>0</v>
      </c>
      <c r="L19" s="114">
        <v>0</v>
      </c>
      <c r="M19" s="113">
        <v>0</v>
      </c>
      <c r="N19" s="113">
        <v>0</v>
      </c>
      <c r="O19" s="113">
        <v>0</v>
      </c>
      <c r="P19" s="113">
        <v>0</v>
      </c>
      <c r="Q19" s="108">
        <v>0</v>
      </c>
      <c r="R19" s="114">
        <v>0</v>
      </c>
      <c r="S19" s="116">
        <v>0</v>
      </c>
    </row>
    <row r="20" spans="1:19" ht="17.25" customHeight="1">
      <c r="A20" s="117" t="s">
        <v>216</v>
      </c>
      <c r="B20" s="115" t="s">
        <v>1</v>
      </c>
      <c r="C20" s="112" t="s">
        <v>239</v>
      </c>
      <c r="D20" s="113">
        <v>60312</v>
      </c>
      <c r="E20" s="108">
        <v>0</v>
      </c>
      <c r="F20" s="114">
        <v>60312</v>
      </c>
      <c r="G20" s="108">
        <v>0</v>
      </c>
      <c r="H20" s="114">
        <v>0</v>
      </c>
      <c r="I20" s="108">
        <v>0</v>
      </c>
      <c r="J20" s="113">
        <v>0</v>
      </c>
      <c r="K20" s="108">
        <v>0</v>
      </c>
      <c r="L20" s="114">
        <v>0</v>
      </c>
      <c r="M20" s="113">
        <v>0</v>
      </c>
      <c r="N20" s="113">
        <v>0</v>
      </c>
      <c r="O20" s="113">
        <v>0</v>
      </c>
      <c r="P20" s="113">
        <v>0</v>
      </c>
      <c r="Q20" s="108">
        <v>0</v>
      </c>
      <c r="R20" s="114">
        <v>0</v>
      </c>
      <c r="S20" s="116">
        <v>0</v>
      </c>
    </row>
    <row r="21" spans="1:19" ht="17.25" customHeight="1">
      <c r="A21" s="117" t="s">
        <v>331</v>
      </c>
      <c r="B21" s="115"/>
      <c r="C21" s="112" t="s">
        <v>210</v>
      </c>
      <c r="D21" s="113">
        <v>516504</v>
      </c>
      <c r="E21" s="108">
        <v>0</v>
      </c>
      <c r="F21" s="114">
        <v>516504</v>
      </c>
      <c r="G21" s="108">
        <v>0</v>
      </c>
      <c r="H21" s="114">
        <v>0</v>
      </c>
      <c r="I21" s="108">
        <v>0</v>
      </c>
      <c r="J21" s="113">
        <v>0</v>
      </c>
      <c r="K21" s="108">
        <v>0</v>
      </c>
      <c r="L21" s="114">
        <v>0</v>
      </c>
      <c r="M21" s="113">
        <v>0</v>
      </c>
      <c r="N21" s="113">
        <v>0</v>
      </c>
      <c r="O21" s="113">
        <v>0</v>
      </c>
      <c r="P21" s="113">
        <v>0</v>
      </c>
      <c r="Q21" s="108">
        <v>0</v>
      </c>
      <c r="R21" s="114">
        <v>0</v>
      </c>
      <c r="S21" s="116">
        <v>0</v>
      </c>
    </row>
    <row r="22" spans="1:19" ht="17.25" customHeight="1">
      <c r="A22" s="117" t="s">
        <v>116</v>
      </c>
      <c r="B22" s="115"/>
      <c r="C22" s="112" t="s">
        <v>274</v>
      </c>
      <c r="D22" s="113">
        <v>516504</v>
      </c>
      <c r="E22" s="108">
        <v>0</v>
      </c>
      <c r="F22" s="114">
        <v>516504</v>
      </c>
      <c r="G22" s="108">
        <v>0</v>
      </c>
      <c r="H22" s="114">
        <v>0</v>
      </c>
      <c r="I22" s="108">
        <v>0</v>
      </c>
      <c r="J22" s="113">
        <v>0</v>
      </c>
      <c r="K22" s="108">
        <v>0</v>
      </c>
      <c r="L22" s="114">
        <v>0</v>
      </c>
      <c r="M22" s="113">
        <v>0</v>
      </c>
      <c r="N22" s="113">
        <v>0</v>
      </c>
      <c r="O22" s="113">
        <v>0</v>
      </c>
      <c r="P22" s="113">
        <v>0</v>
      </c>
      <c r="Q22" s="108">
        <v>0</v>
      </c>
      <c r="R22" s="114">
        <v>0</v>
      </c>
      <c r="S22" s="116">
        <v>0</v>
      </c>
    </row>
    <row r="23" spans="1:19" ht="17.25" customHeight="1">
      <c r="A23" s="117" t="s">
        <v>199</v>
      </c>
      <c r="B23" s="115" t="s">
        <v>1</v>
      </c>
      <c r="C23" s="112" t="s">
        <v>121</v>
      </c>
      <c r="D23" s="113">
        <v>516504</v>
      </c>
      <c r="E23" s="108">
        <v>0</v>
      </c>
      <c r="F23" s="114">
        <v>516504</v>
      </c>
      <c r="G23" s="108">
        <v>0</v>
      </c>
      <c r="H23" s="114">
        <v>0</v>
      </c>
      <c r="I23" s="108">
        <v>0</v>
      </c>
      <c r="J23" s="113">
        <v>0</v>
      </c>
      <c r="K23" s="108">
        <v>0</v>
      </c>
      <c r="L23" s="114">
        <v>0</v>
      </c>
      <c r="M23" s="113">
        <v>0</v>
      </c>
      <c r="N23" s="113">
        <v>0</v>
      </c>
      <c r="O23" s="113">
        <v>0</v>
      </c>
      <c r="P23" s="113">
        <v>0</v>
      </c>
      <c r="Q23" s="108">
        <v>0</v>
      </c>
      <c r="R23" s="114">
        <v>0</v>
      </c>
      <c r="S23" s="116">
        <v>0</v>
      </c>
    </row>
    <row r="24" spans="10:17" ht="12.75" customHeight="1">
      <c r="J24" s="12"/>
      <c r="K24" s="12"/>
      <c r="L24" s="12"/>
      <c r="M24" s="12"/>
      <c r="N24" s="12"/>
      <c r="O24" s="12"/>
      <c r="P24" s="12"/>
      <c r="Q24" s="12"/>
    </row>
    <row r="25" spans="10:11" ht="12.75" customHeight="1">
      <c r="J25" s="12"/>
      <c r="K25" s="12"/>
    </row>
    <row r="26" spans="10:11" ht="12.75" customHeight="1">
      <c r="J26" s="12"/>
      <c r="K26" s="12"/>
    </row>
    <row r="27" spans="9:11" ht="12.75" customHeight="1">
      <c r="I27" s="12"/>
      <c r="J27" s="12"/>
      <c r="K27" s="12"/>
    </row>
    <row r="28" ht="12.75" customHeight="1">
      <c r="I28" s="12"/>
    </row>
  </sheetData>
  <mergeCells count="10">
    <mergeCell ref="R4:R5"/>
    <mergeCell ref="S4:S5"/>
    <mergeCell ref="H4:H5"/>
    <mergeCell ref="I4:I5"/>
    <mergeCell ref="L4:L5"/>
    <mergeCell ref="J4:K4"/>
    <mergeCell ref="D4:D5"/>
    <mergeCell ref="E4:E5"/>
    <mergeCell ref="F4:F5"/>
    <mergeCell ref="G4:G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15" t="s">
        <v>204</v>
      </c>
    </row>
    <row r="2" spans="1:8" ht="21" customHeight="1">
      <c r="A2" s="1" t="s">
        <v>314</v>
      </c>
      <c r="B2" s="1"/>
      <c r="C2" s="14"/>
      <c r="D2" s="14"/>
      <c r="E2" s="14"/>
      <c r="F2" s="14"/>
      <c r="G2" s="14"/>
      <c r="H2" s="14"/>
    </row>
    <row r="3" spans="1:8" ht="12.75" customHeight="1">
      <c r="A3" s="120" t="s">
        <v>294</v>
      </c>
      <c r="D3" s="12"/>
      <c r="E3" s="12"/>
      <c r="F3" s="12"/>
      <c r="G3" s="12"/>
      <c r="H3" s="3" t="s">
        <v>18</v>
      </c>
    </row>
    <row r="4" spans="1:8" ht="19.5" customHeight="1">
      <c r="A4" s="28" t="s">
        <v>127</v>
      </c>
      <c r="B4" s="28"/>
      <c r="C4" s="28"/>
      <c r="D4" s="131" t="s">
        <v>76</v>
      </c>
      <c r="E4" s="129" t="s">
        <v>25</v>
      </c>
      <c r="F4" s="131" t="s">
        <v>215</v>
      </c>
      <c r="G4" s="131" t="s">
        <v>40</v>
      </c>
      <c r="H4" s="131" t="s">
        <v>233</v>
      </c>
    </row>
    <row r="5" spans="1:8" ht="15" customHeight="1">
      <c r="A5" s="131" t="s">
        <v>338</v>
      </c>
      <c r="B5" s="131" t="s">
        <v>151</v>
      </c>
      <c r="C5" s="131" t="s">
        <v>299</v>
      </c>
      <c r="D5" s="131"/>
      <c r="E5" s="129"/>
      <c r="F5" s="131"/>
      <c r="G5" s="131"/>
      <c r="H5" s="131"/>
    </row>
    <row r="6" spans="1:8" ht="33.75" customHeight="1">
      <c r="A6" s="132"/>
      <c r="B6" s="132"/>
      <c r="C6" s="132"/>
      <c r="D6" s="132"/>
      <c r="E6" s="139"/>
      <c r="F6" s="132"/>
      <c r="G6" s="132"/>
      <c r="H6" s="131"/>
    </row>
    <row r="7" spans="1:8" ht="18" customHeight="1">
      <c r="A7" s="117"/>
      <c r="B7" s="115"/>
      <c r="C7" s="112" t="s">
        <v>76</v>
      </c>
      <c r="D7" s="108">
        <v>7226785</v>
      </c>
      <c r="E7" s="119">
        <v>6891785</v>
      </c>
      <c r="F7" s="114">
        <v>335000</v>
      </c>
      <c r="G7" s="108">
        <v>0</v>
      </c>
      <c r="H7" s="119">
        <v>0</v>
      </c>
    </row>
    <row r="8" spans="1:8" ht="18" customHeight="1">
      <c r="A8" s="117" t="s">
        <v>1</v>
      </c>
      <c r="B8" s="115"/>
      <c r="C8" s="112" t="s">
        <v>135</v>
      </c>
      <c r="D8" s="108">
        <v>7226785</v>
      </c>
      <c r="E8" s="119">
        <v>6891785</v>
      </c>
      <c r="F8" s="114">
        <v>335000</v>
      </c>
      <c r="G8" s="108">
        <v>0</v>
      </c>
      <c r="H8" s="119">
        <v>0</v>
      </c>
    </row>
    <row r="9" spans="1:8" ht="18" customHeight="1">
      <c r="A9" s="117" t="s">
        <v>96</v>
      </c>
      <c r="B9" s="115"/>
      <c r="C9" s="112" t="s">
        <v>267</v>
      </c>
      <c r="D9" s="108">
        <v>5591723</v>
      </c>
      <c r="E9" s="119">
        <v>5256723</v>
      </c>
      <c r="F9" s="114">
        <v>335000</v>
      </c>
      <c r="G9" s="108">
        <v>0</v>
      </c>
      <c r="H9" s="119">
        <v>0</v>
      </c>
    </row>
    <row r="10" spans="1:8" ht="18" customHeight="1">
      <c r="A10" s="117" t="s">
        <v>254</v>
      </c>
      <c r="B10" s="115"/>
      <c r="C10" s="112" t="s">
        <v>358</v>
      </c>
      <c r="D10" s="108">
        <v>5591723</v>
      </c>
      <c r="E10" s="119">
        <v>5256723</v>
      </c>
      <c r="F10" s="114">
        <v>335000</v>
      </c>
      <c r="G10" s="108">
        <v>0</v>
      </c>
      <c r="H10" s="119">
        <v>0</v>
      </c>
    </row>
    <row r="11" spans="1:8" ht="18" customHeight="1">
      <c r="A11" s="117" t="s">
        <v>260</v>
      </c>
      <c r="B11" s="115" t="s">
        <v>1</v>
      </c>
      <c r="C11" s="112" t="s">
        <v>266</v>
      </c>
      <c r="D11" s="108">
        <v>4347123</v>
      </c>
      <c r="E11" s="119">
        <v>4212123</v>
      </c>
      <c r="F11" s="114">
        <v>135000</v>
      </c>
      <c r="G11" s="108">
        <v>0</v>
      </c>
      <c r="H11" s="119">
        <v>0</v>
      </c>
    </row>
    <row r="12" spans="1:8" ht="18" customHeight="1">
      <c r="A12" s="117" t="s">
        <v>142</v>
      </c>
      <c r="B12" s="115" t="s">
        <v>1</v>
      </c>
      <c r="C12" s="112" t="s">
        <v>277</v>
      </c>
      <c r="D12" s="108">
        <v>1044600</v>
      </c>
      <c r="E12" s="119">
        <v>1044600</v>
      </c>
      <c r="F12" s="114">
        <v>0</v>
      </c>
      <c r="G12" s="108">
        <v>0</v>
      </c>
      <c r="H12" s="119">
        <v>0</v>
      </c>
    </row>
    <row r="13" spans="1:8" ht="18" customHeight="1">
      <c r="A13" s="117" t="s">
        <v>141</v>
      </c>
      <c r="B13" s="115" t="s">
        <v>1</v>
      </c>
      <c r="C13" s="112" t="s">
        <v>252</v>
      </c>
      <c r="D13" s="108">
        <v>200000</v>
      </c>
      <c r="E13" s="119">
        <v>0</v>
      </c>
      <c r="F13" s="114">
        <v>200000</v>
      </c>
      <c r="G13" s="108">
        <v>0</v>
      </c>
      <c r="H13" s="119">
        <v>0</v>
      </c>
    </row>
    <row r="14" spans="1:8" ht="18" customHeight="1">
      <c r="A14" s="117" t="s">
        <v>188</v>
      </c>
      <c r="B14" s="115"/>
      <c r="C14" s="112" t="s">
        <v>10</v>
      </c>
      <c r="D14" s="108">
        <v>688692</v>
      </c>
      <c r="E14" s="119">
        <v>688692</v>
      </c>
      <c r="F14" s="114">
        <v>0</v>
      </c>
      <c r="G14" s="108">
        <v>0</v>
      </c>
      <c r="H14" s="119">
        <v>0</v>
      </c>
    </row>
    <row r="15" spans="1:8" ht="18" customHeight="1">
      <c r="A15" s="117" t="s">
        <v>357</v>
      </c>
      <c r="B15" s="115"/>
      <c r="C15" s="112" t="s">
        <v>29</v>
      </c>
      <c r="D15" s="108">
        <v>688692</v>
      </c>
      <c r="E15" s="119">
        <v>688692</v>
      </c>
      <c r="F15" s="114">
        <v>0</v>
      </c>
      <c r="G15" s="108">
        <v>0</v>
      </c>
      <c r="H15" s="119">
        <v>0</v>
      </c>
    </row>
    <row r="16" spans="1:8" ht="18" customHeight="1">
      <c r="A16" s="117" t="s">
        <v>120</v>
      </c>
      <c r="B16" s="115" t="s">
        <v>1</v>
      </c>
      <c r="C16" s="112" t="s">
        <v>262</v>
      </c>
      <c r="D16" s="108">
        <v>688692</v>
      </c>
      <c r="E16" s="119">
        <v>688692</v>
      </c>
      <c r="F16" s="114">
        <v>0</v>
      </c>
      <c r="G16" s="108">
        <v>0</v>
      </c>
      <c r="H16" s="119">
        <v>0</v>
      </c>
    </row>
    <row r="17" spans="1:8" ht="18" customHeight="1">
      <c r="A17" s="117" t="s">
        <v>310</v>
      </c>
      <c r="B17" s="115"/>
      <c r="C17" s="112" t="s">
        <v>196</v>
      </c>
      <c r="D17" s="108">
        <v>429866</v>
      </c>
      <c r="E17" s="119">
        <v>429866</v>
      </c>
      <c r="F17" s="114">
        <v>0</v>
      </c>
      <c r="G17" s="108">
        <v>0</v>
      </c>
      <c r="H17" s="119">
        <v>0</v>
      </c>
    </row>
    <row r="18" spans="1:8" ht="18" customHeight="1">
      <c r="A18" s="117" t="s">
        <v>118</v>
      </c>
      <c r="B18" s="115"/>
      <c r="C18" s="112" t="s">
        <v>334</v>
      </c>
      <c r="D18" s="108">
        <v>429866</v>
      </c>
      <c r="E18" s="119">
        <v>429866</v>
      </c>
      <c r="F18" s="114">
        <v>0</v>
      </c>
      <c r="G18" s="108">
        <v>0</v>
      </c>
      <c r="H18" s="119">
        <v>0</v>
      </c>
    </row>
    <row r="19" spans="1:8" ht="18" customHeight="1">
      <c r="A19" s="117" t="s">
        <v>312</v>
      </c>
      <c r="B19" s="115" t="s">
        <v>1</v>
      </c>
      <c r="C19" s="112" t="s">
        <v>227</v>
      </c>
      <c r="D19" s="108">
        <v>369554</v>
      </c>
      <c r="E19" s="119">
        <v>369554</v>
      </c>
      <c r="F19" s="114">
        <v>0</v>
      </c>
      <c r="G19" s="108">
        <v>0</v>
      </c>
      <c r="H19" s="119">
        <v>0</v>
      </c>
    </row>
    <row r="20" spans="1:8" ht="18" customHeight="1">
      <c r="A20" s="117" t="s">
        <v>216</v>
      </c>
      <c r="B20" s="115" t="s">
        <v>1</v>
      </c>
      <c r="C20" s="112" t="s">
        <v>239</v>
      </c>
      <c r="D20" s="108">
        <v>60312</v>
      </c>
      <c r="E20" s="119">
        <v>60312</v>
      </c>
      <c r="F20" s="114">
        <v>0</v>
      </c>
      <c r="G20" s="108">
        <v>0</v>
      </c>
      <c r="H20" s="119">
        <v>0</v>
      </c>
    </row>
    <row r="21" spans="1:8" ht="18" customHeight="1">
      <c r="A21" s="117" t="s">
        <v>331</v>
      </c>
      <c r="B21" s="115"/>
      <c r="C21" s="112" t="s">
        <v>210</v>
      </c>
      <c r="D21" s="108">
        <v>516504</v>
      </c>
      <c r="E21" s="119">
        <v>516504</v>
      </c>
      <c r="F21" s="114">
        <v>0</v>
      </c>
      <c r="G21" s="108">
        <v>0</v>
      </c>
      <c r="H21" s="119">
        <v>0</v>
      </c>
    </row>
    <row r="22" spans="1:8" ht="18" customHeight="1">
      <c r="A22" s="117" t="s">
        <v>116</v>
      </c>
      <c r="B22" s="115"/>
      <c r="C22" s="112" t="s">
        <v>274</v>
      </c>
      <c r="D22" s="108">
        <v>516504</v>
      </c>
      <c r="E22" s="119">
        <v>516504</v>
      </c>
      <c r="F22" s="114">
        <v>0</v>
      </c>
      <c r="G22" s="108">
        <v>0</v>
      </c>
      <c r="H22" s="119">
        <v>0</v>
      </c>
    </row>
    <row r="23" spans="1:8" ht="18" customHeight="1">
      <c r="A23" s="117" t="s">
        <v>199</v>
      </c>
      <c r="B23" s="115" t="s">
        <v>1</v>
      </c>
      <c r="C23" s="112" t="s">
        <v>121</v>
      </c>
      <c r="D23" s="108">
        <v>516504</v>
      </c>
      <c r="E23" s="119">
        <v>516504</v>
      </c>
      <c r="F23" s="114">
        <v>0</v>
      </c>
      <c r="G23" s="108">
        <v>0</v>
      </c>
      <c r="H23" s="119">
        <v>0</v>
      </c>
    </row>
  </sheetData>
  <mergeCells count="8">
    <mergeCell ref="D4:D6"/>
    <mergeCell ref="F4:F6"/>
    <mergeCell ref="H4:H6"/>
    <mergeCell ref="A5:A6"/>
    <mergeCell ref="B5:B6"/>
    <mergeCell ref="C5:C6"/>
    <mergeCell ref="E4:E6"/>
    <mergeCell ref="G4:G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2"/>
      <c r="G1" s="12"/>
      <c r="H1" s="15" t="s">
        <v>58</v>
      </c>
      <c r="I1" s="12"/>
    </row>
    <row r="2" spans="1:9" ht="25.5" customHeight="1">
      <c r="A2" s="21" t="s">
        <v>209</v>
      </c>
      <c r="B2" s="47"/>
      <c r="C2" s="2"/>
      <c r="D2" s="2"/>
      <c r="E2" s="47"/>
      <c r="F2" s="47"/>
      <c r="G2" s="2"/>
      <c r="I2" s="12"/>
    </row>
    <row r="3" spans="1:9" ht="12.75" customHeight="1">
      <c r="A3" s="111" t="s">
        <v>294</v>
      </c>
      <c r="E3" s="12"/>
      <c r="H3" s="3" t="s">
        <v>18</v>
      </c>
      <c r="I3" s="12"/>
    </row>
    <row r="4" spans="1:10" ht="17.25" customHeight="1">
      <c r="A4" s="129" t="s">
        <v>43</v>
      </c>
      <c r="B4" s="130"/>
      <c r="C4" s="22" t="s">
        <v>282</v>
      </c>
      <c r="D4" s="23"/>
      <c r="E4" s="23"/>
      <c r="F4" s="23"/>
      <c r="G4" s="24"/>
      <c r="H4" s="24"/>
      <c r="J4" s="12"/>
    </row>
    <row r="5" spans="1:10" ht="17.25" customHeight="1">
      <c r="A5" s="46" t="s">
        <v>77</v>
      </c>
      <c r="B5" s="11" t="s">
        <v>205</v>
      </c>
      <c r="C5" s="46" t="s">
        <v>226</v>
      </c>
      <c r="D5" s="42" t="s">
        <v>76</v>
      </c>
      <c r="E5" s="11" t="s">
        <v>224</v>
      </c>
      <c r="F5" s="11" t="s">
        <v>222</v>
      </c>
      <c r="G5" s="11" t="s">
        <v>308</v>
      </c>
      <c r="H5" s="11" t="s">
        <v>20</v>
      </c>
      <c r="J5" s="12"/>
    </row>
    <row r="6" spans="1:10" ht="18.75" customHeight="1">
      <c r="A6" s="10" t="s">
        <v>356</v>
      </c>
      <c r="B6" s="98">
        <f>SUM(B7:B9)</f>
        <v>7226785</v>
      </c>
      <c r="C6" s="55" t="s">
        <v>140</v>
      </c>
      <c r="D6" s="96">
        <f>SUM(D7:D34)</f>
        <v>7226785</v>
      </c>
      <c r="E6" s="96">
        <f>SUM(E7:E34)</f>
        <v>7226785</v>
      </c>
      <c r="F6" s="96">
        <f>SUM(F7:F34)</f>
        <v>0</v>
      </c>
      <c r="G6" s="96">
        <f>SUM(G7:G34)</f>
        <v>0</v>
      </c>
      <c r="H6" s="102"/>
      <c r="J6" s="12"/>
    </row>
    <row r="7" spans="1:10" ht="17.25" customHeight="1">
      <c r="A7" s="10" t="s">
        <v>361</v>
      </c>
      <c r="B7" s="107">
        <v>7226785</v>
      </c>
      <c r="C7" s="9" t="s">
        <v>267</v>
      </c>
      <c r="D7" s="103">
        <f aca="true" t="shared" si="0" ref="D7:D34">SUM(E7:G7)</f>
        <v>5591723</v>
      </c>
      <c r="E7" s="121">
        <v>5591723</v>
      </c>
      <c r="F7" s="107">
        <v>0</v>
      </c>
      <c r="G7" s="122">
        <v>0</v>
      </c>
      <c r="H7" s="104"/>
      <c r="J7" s="12"/>
    </row>
    <row r="8" spans="1:10" ht="17.25" customHeight="1">
      <c r="A8" s="10" t="s">
        <v>32</v>
      </c>
      <c r="B8" s="107">
        <v>0</v>
      </c>
      <c r="C8" s="9" t="s">
        <v>159</v>
      </c>
      <c r="D8" s="103">
        <f t="shared" si="0"/>
        <v>0</v>
      </c>
      <c r="E8" s="121">
        <v>0</v>
      </c>
      <c r="F8" s="107">
        <v>0</v>
      </c>
      <c r="G8" s="122">
        <v>0</v>
      </c>
      <c r="H8" s="104"/>
      <c r="J8" s="12"/>
    </row>
    <row r="9" spans="1:10" ht="17.25" customHeight="1">
      <c r="A9" s="10" t="s">
        <v>347</v>
      </c>
      <c r="B9" s="108">
        <v>0</v>
      </c>
      <c r="C9" s="9" t="s">
        <v>62</v>
      </c>
      <c r="D9" s="103">
        <f t="shared" si="0"/>
        <v>0</v>
      </c>
      <c r="E9" s="121">
        <v>0</v>
      </c>
      <c r="F9" s="107">
        <v>0</v>
      </c>
      <c r="G9" s="122">
        <v>0</v>
      </c>
      <c r="H9" s="104"/>
      <c r="J9" s="12"/>
    </row>
    <row r="10" spans="1:10" ht="17.25" customHeight="1">
      <c r="A10" s="10" t="s">
        <v>158</v>
      </c>
      <c r="B10" s="99">
        <f>SUM(B11:B13)</f>
        <v>0</v>
      </c>
      <c r="C10" s="9" t="s">
        <v>86</v>
      </c>
      <c r="D10" s="103">
        <f t="shared" si="0"/>
        <v>0</v>
      </c>
      <c r="E10" s="121">
        <v>0</v>
      </c>
      <c r="F10" s="107">
        <v>0</v>
      </c>
      <c r="G10" s="122">
        <v>0</v>
      </c>
      <c r="H10" s="104"/>
      <c r="J10" s="12"/>
    </row>
    <row r="11" spans="1:10" ht="17.25" customHeight="1">
      <c r="A11" s="10" t="s">
        <v>361</v>
      </c>
      <c r="B11" s="107">
        <v>0</v>
      </c>
      <c r="C11" s="9" t="s">
        <v>201</v>
      </c>
      <c r="D11" s="103">
        <f t="shared" si="0"/>
        <v>0</v>
      </c>
      <c r="E11" s="121">
        <v>0</v>
      </c>
      <c r="F11" s="107">
        <v>0</v>
      </c>
      <c r="G11" s="122">
        <v>0</v>
      </c>
      <c r="H11" s="104"/>
      <c r="J11" s="12"/>
    </row>
    <row r="12" spans="1:10" ht="17.25" customHeight="1">
      <c r="A12" s="10" t="s">
        <v>32</v>
      </c>
      <c r="B12" s="107">
        <v>0</v>
      </c>
      <c r="C12" s="9" t="s">
        <v>27</v>
      </c>
      <c r="D12" s="103">
        <f t="shared" si="0"/>
        <v>0</v>
      </c>
      <c r="E12" s="121">
        <v>0</v>
      </c>
      <c r="F12" s="107">
        <v>0</v>
      </c>
      <c r="G12" s="122">
        <v>0</v>
      </c>
      <c r="H12" s="104"/>
      <c r="J12" s="12"/>
    </row>
    <row r="13" spans="1:10" ht="17.25" customHeight="1">
      <c r="A13" s="10" t="s">
        <v>347</v>
      </c>
      <c r="B13" s="108">
        <v>0</v>
      </c>
      <c r="C13" s="9" t="s">
        <v>48</v>
      </c>
      <c r="D13" s="103">
        <f t="shared" si="0"/>
        <v>0</v>
      </c>
      <c r="E13" s="121">
        <v>0</v>
      </c>
      <c r="F13" s="107">
        <v>0</v>
      </c>
      <c r="G13" s="122">
        <v>0</v>
      </c>
      <c r="H13" s="104"/>
      <c r="J13" s="12"/>
    </row>
    <row r="14" spans="1:10" ht="17.25" customHeight="1">
      <c r="A14" s="10" t="s">
        <v>9</v>
      </c>
      <c r="B14" s="99"/>
      <c r="C14" s="9" t="s">
        <v>134</v>
      </c>
      <c r="D14" s="103">
        <f t="shared" si="0"/>
        <v>688692</v>
      </c>
      <c r="E14" s="121">
        <v>688692</v>
      </c>
      <c r="F14" s="107">
        <v>0</v>
      </c>
      <c r="G14" s="122">
        <v>0</v>
      </c>
      <c r="H14" s="104"/>
      <c r="J14" s="12"/>
    </row>
    <row r="15" spans="1:10" ht="17.25" customHeight="1">
      <c r="A15" s="10"/>
      <c r="B15" s="94"/>
      <c r="C15" s="9" t="s">
        <v>153</v>
      </c>
      <c r="D15" s="103">
        <f t="shared" si="0"/>
        <v>0</v>
      </c>
      <c r="E15" s="121">
        <v>0</v>
      </c>
      <c r="F15" s="107">
        <v>0</v>
      </c>
      <c r="G15" s="122">
        <v>0</v>
      </c>
      <c r="H15" s="104"/>
      <c r="I15" s="12"/>
      <c r="J15" s="12"/>
    </row>
    <row r="16" spans="1:9" ht="17.25" customHeight="1">
      <c r="A16" s="10"/>
      <c r="B16" s="99"/>
      <c r="C16" s="9" t="s">
        <v>22</v>
      </c>
      <c r="D16" s="103">
        <f t="shared" si="0"/>
        <v>429866</v>
      </c>
      <c r="E16" s="121">
        <v>429866</v>
      </c>
      <c r="F16" s="107">
        <v>0</v>
      </c>
      <c r="G16" s="122">
        <v>0</v>
      </c>
      <c r="H16" s="104"/>
      <c r="I16" s="12"/>
    </row>
    <row r="17" spans="1:9" ht="17.25" customHeight="1">
      <c r="A17" s="10"/>
      <c r="B17" s="98"/>
      <c r="C17" s="9" t="s">
        <v>74</v>
      </c>
      <c r="D17" s="103">
        <f t="shared" si="0"/>
        <v>0</v>
      </c>
      <c r="E17" s="121">
        <v>0</v>
      </c>
      <c r="F17" s="107">
        <v>0</v>
      </c>
      <c r="G17" s="122">
        <v>0</v>
      </c>
      <c r="H17" s="104"/>
      <c r="I17" s="12"/>
    </row>
    <row r="18" spans="1:9" ht="17.25" customHeight="1">
      <c r="A18" s="10"/>
      <c r="B18" s="98"/>
      <c r="C18" s="9" t="s">
        <v>85</v>
      </c>
      <c r="D18" s="103">
        <f t="shared" si="0"/>
        <v>0</v>
      </c>
      <c r="E18" s="121">
        <v>0</v>
      </c>
      <c r="F18" s="107">
        <v>0</v>
      </c>
      <c r="G18" s="122">
        <v>0</v>
      </c>
      <c r="H18" s="104"/>
      <c r="I18" s="12"/>
    </row>
    <row r="19" spans="1:9" ht="17.25" customHeight="1">
      <c r="A19" s="10"/>
      <c r="B19" s="94"/>
      <c r="C19" s="9" t="s">
        <v>363</v>
      </c>
      <c r="D19" s="103">
        <f t="shared" si="0"/>
        <v>0</v>
      </c>
      <c r="E19" s="121">
        <v>0</v>
      </c>
      <c r="F19" s="107">
        <v>0</v>
      </c>
      <c r="G19" s="122">
        <v>0</v>
      </c>
      <c r="H19" s="104"/>
      <c r="I19" s="12"/>
    </row>
    <row r="20" spans="1:9" ht="17.25" customHeight="1">
      <c r="A20" s="10"/>
      <c r="B20" s="100"/>
      <c r="C20" s="10" t="s">
        <v>195</v>
      </c>
      <c r="D20" s="103">
        <f t="shared" si="0"/>
        <v>0</v>
      </c>
      <c r="E20" s="121">
        <v>0</v>
      </c>
      <c r="F20" s="107">
        <v>0</v>
      </c>
      <c r="G20" s="122">
        <v>0</v>
      </c>
      <c r="H20" s="104"/>
      <c r="I20" s="12"/>
    </row>
    <row r="21" spans="1:9" ht="17.25" customHeight="1">
      <c r="A21" s="10"/>
      <c r="B21" s="99"/>
      <c r="C21" s="10" t="s">
        <v>203</v>
      </c>
      <c r="D21" s="103">
        <f t="shared" si="0"/>
        <v>0</v>
      </c>
      <c r="E21" s="121">
        <v>0</v>
      </c>
      <c r="F21" s="107">
        <v>0</v>
      </c>
      <c r="G21" s="122">
        <v>0</v>
      </c>
      <c r="H21" s="104"/>
      <c r="I21" s="12"/>
    </row>
    <row r="22" spans="1:9" ht="17.25" customHeight="1">
      <c r="A22" s="10"/>
      <c r="B22" s="98"/>
      <c r="C22" s="10" t="s">
        <v>238</v>
      </c>
      <c r="D22" s="103">
        <f t="shared" si="0"/>
        <v>0</v>
      </c>
      <c r="E22" s="121">
        <v>0</v>
      </c>
      <c r="F22" s="107">
        <v>0</v>
      </c>
      <c r="G22" s="122">
        <v>0</v>
      </c>
      <c r="H22" s="104"/>
      <c r="I22" s="12"/>
    </row>
    <row r="23" spans="1:9" ht="17.25" customHeight="1">
      <c r="A23" s="10"/>
      <c r="B23" s="94"/>
      <c r="C23" s="10" t="s">
        <v>228</v>
      </c>
      <c r="D23" s="103">
        <f t="shared" si="0"/>
        <v>0</v>
      </c>
      <c r="E23" s="121">
        <v>0</v>
      </c>
      <c r="F23" s="107">
        <v>0</v>
      </c>
      <c r="G23" s="122">
        <v>0</v>
      </c>
      <c r="H23" s="104"/>
      <c r="I23" s="12"/>
    </row>
    <row r="24" spans="1:9" ht="17.25" customHeight="1">
      <c r="A24" s="4"/>
      <c r="B24" s="95"/>
      <c r="C24" s="10" t="s">
        <v>255</v>
      </c>
      <c r="D24" s="103">
        <f t="shared" si="0"/>
        <v>0</v>
      </c>
      <c r="E24" s="121">
        <v>0</v>
      </c>
      <c r="F24" s="107">
        <v>0</v>
      </c>
      <c r="G24" s="122">
        <v>0</v>
      </c>
      <c r="H24" s="104"/>
      <c r="I24" s="12"/>
    </row>
    <row r="25" spans="1:9" ht="17.25" customHeight="1">
      <c r="A25" s="4"/>
      <c r="B25" s="96"/>
      <c r="C25" s="10" t="s">
        <v>90</v>
      </c>
      <c r="D25" s="103">
        <f t="shared" si="0"/>
        <v>0</v>
      </c>
      <c r="E25" s="121">
        <v>0</v>
      </c>
      <c r="F25" s="107">
        <v>0</v>
      </c>
      <c r="G25" s="122">
        <v>0</v>
      </c>
      <c r="H25" s="104"/>
      <c r="I25" s="12"/>
    </row>
    <row r="26" spans="1:8" ht="17.25" customHeight="1">
      <c r="A26" s="4"/>
      <c r="B26" s="96"/>
      <c r="C26" s="10" t="s">
        <v>210</v>
      </c>
      <c r="D26" s="103">
        <f t="shared" si="0"/>
        <v>516504</v>
      </c>
      <c r="E26" s="121">
        <v>516504</v>
      </c>
      <c r="F26" s="107">
        <v>0</v>
      </c>
      <c r="G26" s="122">
        <v>0</v>
      </c>
      <c r="H26" s="104"/>
    </row>
    <row r="27" spans="1:8" ht="17.25" customHeight="1">
      <c r="A27" s="4"/>
      <c r="B27" s="96"/>
      <c r="C27" s="10" t="s">
        <v>248</v>
      </c>
      <c r="D27" s="103">
        <f t="shared" si="0"/>
        <v>0</v>
      </c>
      <c r="E27" s="121">
        <v>0</v>
      </c>
      <c r="F27" s="107">
        <v>0</v>
      </c>
      <c r="G27" s="122">
        <v>0</v>
      </c>
      <c r="H27" s="104"/>
    </row>
    <row r="28" spans="1:8" ht="17.25" customHeight="1">
      <c r="A28" s="4"/>
      <c r="B28" s="96"/>
      <c r="C28" s="10" t="s">
        <v>214</v>
      </c>
      <c r="D28" s="103">
        <f t="shared" si="0"/>
        <v>0</v>
      </c>
      <c r="E28" s="121">
        <v>0</v>
      </c>
      <c r="F28" s="107">
        <v>0</v>
      </c>
      <c r="G28" s="122">
        <v>0</v>
      </c>
      <c r="H28" s="104"/>
    </row>
    <row r="29" spans="1:8" ht="17.25" customHeight="1">
      <c r="A29" s="4"/>
      <c r="B29" s="96"/>
      <c r="C29" s="10" t="s">
        <v>119</v>
      </c>
      <c r="D29" s="103">
        <f t="shared" si="0"/>
        <v>0</v>
      </c>
      <c r="E29" s="121">
        <v>0</v>
      </c>
      <c r="F29" s="107">
        <v>0</v>
      </c>
      <c r="G29" s="122">
        <v>0</v>
      </c>
      <c r="H29" s="104"/>
    </row>
    <row r="30" spans="1:8" ht="17.25" customHeight="1">
      <c r="A30" s="4"/>
      <c r="B30" s="96"/>
      <c r="C30" s="10" t="s">
        <v>73</v>
      </c>
      <c r="D30" s="103">
        <f t="shared" si="0"/>
        <v>0</v>
      </c>
      <c r="E30" s="121">
        <v>0</v>
      </c>
      <c r="F30" s="107">
        <v>0</v>
      </c>
      <c r="G30" s="122">
        <v>0</v>
      </c>
      <c r="H30" s="104"/>
    </row>
    <row r="31" spans="1:8" ht="16.5" customHeight="1">
      <c r="A31" s="4"/>
      <c r="B31" s="96"/>
      <c r="C31" s="10" t="s">
        <v>87</v>
      </c>
      <c r="D31" s="103">
        <f t="shared" si="0"/>
        <v>0</v>
      </c>
      <c r="E31" s="121">
        <v>0</v>
      </c>
      <c r="F31" s="107">
        <v>0</v>
      </c>
      <c r="G31" s="122">
        <v>0</v>
      </c>
      <c r="H31" s="104"/>
    </row>
    <row r="32" spans="1:8" ht="18.75" customHeight="1">
      <c r="A32" s="4"/>
      <c r="B32" s="101"/>
      <c r="C32" s="10" t="s">
        <v>16</v>
      </c>
      <c r="D32" s="103">
        <f t="shared" si="0"/>
        <v>0</v>
      </c>
      <c r="E32" s="121">
        <v>0</v>
      </c>
      <c r="F32" s="107">
        <v>0</v>
      </c>
      <c r="G32" s="122">
        <v>0</v>
      </c>
      <c r="H32" s="104"/>
    </row>
    <row r="33" spans="1:8" ht="16.5" customHeight="1">
      <c r="A33" s="4"/>
      <c r="B33" s="101"/>
      <c r="C33" s="10" t="s">
        <v>192</v>
      </c>
      <c r="D33" s="103">
        <f t="shared" si="0"/>
        <v>0</v>
      </c>
      <c r="E33" s="121">
        <v>0</v>
      </c>
      <c r="F33" s="107">
        <v>0</v>
      </c>
      <c r="G33" s="122">
        <v>0</v>
      </c>
      <c r="H33" s="104"/>
    </row>
    <row r="34" spans="1:8" ht="17.25" customHeight="1">
      <c r="A34" s="4"/>
      <c r="B34" s="101"/>
      <c r="C34" s="8" t="s">
        <v>321</v>
      </c>
      <c r="D34" s="103">
        <f t="shared" si="0"/>
        <v>0</v>
      </c>
      <c r="E34" s="113">
        <v>0</v>
      </c>
      <c r="F34" s="108">
        <v>0</v>
      </c>
      <c r="G34" s="119">
        <v>0</v>
      </c>
      <c r="H34" s="105"/>
    </row>
    <row r="35" spans="1:8" ht="18" customHeight="1">
      <c r="A35" s="4"/>
      <c r="B35" s="101"/>
      <c r="C35" s="8"/>
      <c r="D35" s="96"/>
      <c r="E35" s="95"/>
      <c r="F35" s="95"/>
      <c r="G35" s="92"/>
      <c r="H35" s="92"/>
    </row>
    <row r="36" spans="1:8" ht="18" customHeight="1">
      <c r="A36" s="4"/>
      <c r="B36" s="101"/>
      <c r="C36" s="8" t="s">
        <v>297</v>
      </c>
      <c r="D36" s="96"/>
      <c r="E36" s="96"/>
      <c r="F36" s="96"/>
      <c r="G36" s="102"/>
      <c r="H36" s="102"/>
    </row>
    <row r="37" spans="1:8" ht="18" customHeight="1">
      <c r="A37" s="4"/>
      <c r="B37" s="101"/>
      <c r="C37" s="8"/>
      <c r="D37" s="96"/>
      <c r="E37" s="96"/>
      <c r="F37" s="96"/>
      <c r="G37" s="102"/>
      <c r="H37" s="102"/>
    </row>
    <row r="38" spans="1:8" ht="17.25" customHeight="1">
      <c r="A38" s="6" t="s">
        <v>378</v>
      </c>
      <c r="B38" s="96">
        <f>SUM(B6+B10)</f>
        <v>7226785</v>
      </c>
      <c r="C38" s="6" t="s">
        <v>11</v>
      </c>
      <c r="D38" s="92">
        <f>D6+D36</f>
        <v>7226785</v>
      </c>
      <c r="E38" s="92">
        <f>E6+E36</f>
        <v>7226785</v>
      </c>
      <c r="F38" s="92">
        <f>F6+F36</f>
        <v>0</v>
      </c>
      <c r="G38" s="92">
        <f>G6+G36</f>
        <v>0</v>
      </c>
      <c r="H38" s="92"/>
    </row>
    <row r="41" ht="12.75" customHeight="1">
      <c r="C41" s="12"/>
    </row>
  </sheetData>
  <mergeCells count="1">
    <mergeCell ref="A4:B4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8"/>
      <c r="AM1" s="68"/>
      <c r="AN1" s="70" t="s">
        <v>200</v>
      </c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</row>
    <row r="2" spans="1:252" ht="19.5" customHeight="1">
      <c r="A2" s="71" t="s">
        <v>372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</row>
    <row r="3" spans="1:252" ht="15" customHeight="1">
      <c r="A3" s="118" t="s">
        <v>294</v>
      </c>
      <c r="B3" s="72"/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68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5"/>
      <c r="AI3" s="75"/>
      <c r="AJ3" s="75"/>
      <c r="AK3" s="75"/>
      <c r="AL3" s="68"/>
      <c r="AM3" s="68"/>
      <c r="AN3" s="76" t="s">
        <v>186</v>
      </c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  <c r="IR3" s="75"/>
    </row>
    <row r="4" spans="1:252" ht="19.5" customHeight="1">
      <c r="A4" s="77" t="s">
        <v>80</v>
      </c>
      <c r="B4" s="77"/>
      <c r="C4" s="78"/>
      <c r="D4" s="142" t="s">
        <v>300</v>
      </c>
      <c r="E4" s="79" t="s">
        <v>146</v>
      </c>
      <c r="F4" s="80"/>
      <c r="G4" s="80"/>
      <c r="H4" s="80"/>
      <c r="I4" s="80"/>
      <c r="J4" s="80"/>
      <c r="K4" s="80"/>
      <c r="L4" s="80"/>
      <c r="M4" s="80"/>
      <c r="N4" s="81"/>
      <c r="O4" s="82" t="s">
        <v>45</v>
      </c>
      <c r="P4" s="80"/>
      <c r="Q4" s="80"/>
      <c r="R4" s="80"/>
      <c r="S4" s="80"/>
      <c r="T4" s="80"/>
      <c r="U4" s="81"/>
      <c r="V4" s="83"/>
      <c r="W4" s="83"/>
      <c r="X4" s="83"/>
      <c r="Y4" s="82" t="s">
        <v>182</v>
      </c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  <c r="IR4" s="75"/>
    </row>
    <row r="5" spans="1:252" ht="19.5" customHeight="1">
      <c r="A5" s="129" t="s">
        <v>377</v>
      </c>
      <c r="B5" s="131" t="s">
        <v>151</v>
      </c>
      <c r="C5" s="131" t="s">
        <v>167</v>
      </c>
      <c r="D5" s="142"/>
      <c r="E5" s="140" t="s">
        <v>76</v>
      </c>
      <c r="F5" s="84" t="s">
        <v>38</v>
      </c>
      <c r="G5" s="85"/>
      <c r="H5" s="85"/>
      <c r="I5" s="84" t="s">
        <v>359</v>
      </c>
      <c r="J5" s="85"/>
      <c r="K5" s="85"/>
      <c r="L5" s="84" t="s">
        <v>320</v>
      </c>
      <c r="M5" s="85"/>
      <c r="N5" s="86"/>
      <c r="O5" s="140" t="s">
        <v>76</v>
      </c>
      <c r="P5" s="84" t="s">
        <v>38</v>
      </c>
      <c r="Q5" s="85"/>
      <c r="R5" s="85"/>
      <c r="S5" s="84" t="s">
        <v>359</v>
      </c>
      <c r="T5" s="85"/>
      <c r="U5" s="86"/>
      <c r="V5" s="87" t="s">
        <v>308</v>
      </c>
      <c r="W5" s="87"/>
      <c r="X5" s="87"/>
      <c r="Y5" s="140" t="s">
        <v>76</v>
      </c>
      <c r="Z5" s="84" t="s">
        <v>38</v>
      </c>
      <c r="AA5" s="85"/>
      <c r="AB5" s="85"/>
      <c r="AC5" s="84" t="s">
        <v>359</v>
      </c>
      <c r="AD5" s="85"/>
      <c r="AE5" s="85"/>
      <c r="AF5" s="84" t="s">
        <v>320</v>
      </c>
      <c r="AG5" s="85"/>
      <c r="AH5" s="85"/>
      <c r="AI5" s="84" t="s">
        <v>245</v>
      </c>
      <c r="AJ5" s="85"/>
      <c r="AK5" s="85"/>
      <c r="AL5" s="84" t="s">
        <v>20</v>
      </c>
      <c r="AM5" s="85"/>
      <c r="AN5" s="8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</row>
    <row r="6" spans="1:252" ht="29.25" customHeight="1">
      <c r="A6" s="139"/>
      <c r="B6" s="131"/>
      <c r="C6" s="131"/>
      <c r="D6" s="143"/>
      <c r="E6" s="141"/>
      <c r="F6" s="30" t="s">
        <v>197</v>
      </c>
      <c r="G6" s="88" t="s">
        <v>25</v>
      </c>
      <c r="H6" s="88" t="s">
        <v>215</v>
      </c>
      <c r="I6" s="30" t="s">
        <v>197</v>
      </c>
      <c r="J6" s="88" t="s">
        <v>25</v>
      </c>
      <c r="K6" s="88" t="s">
        <v>215</v>
      </c>
      <c r="L6" s="30" t="s">
        <v>197</v>
      </c>
      <c r="M6" s="88" t="s">
        <v>25</v>
      </c>
      <c r="N6" s="53" t="s">
        <v>215</v>
      </c>
      <c r="O6" s="141"/>
      <c r="P6" s="30" t="s">
        <v>197</v>
      </c>
      <c r="Q6" s="26" t="s">
        <v>25</v>
      </c>
      <c r="R6" s="26" t="s">
        <v>215</v>
      </c>
      <c r="S6" s="30" t="s">
        <v>197</v>
      </c>
      <c r="T6" s="26" t="s">
        <v>25</v>
      </c>
      <c r="U6" s="53" t="s">
        <v>215</v>
      </c>
      <c r="V6" s="26" t="s">
        <v>197</v>
      </c>
      <c r="W6" s="26" t="s">
        <v>25</v>
      </c>
      <c r="X6" s="26" t="s">
        <v>215</v>
      </c>
      <c r="Y6" s="141"/>
      <c r="Z6" s="30" t="s">
        <v>197</v>
      </c>
      <c r="AA6" s="26" t="s">
        <v>25</v>
      </c>
      <c r="AB6" s="26" t="s">
        <v>215</v>
      </c>
      <c r="AC6" s="30" t="s">
        <v>197</v>
      </c>
      <c r="AD6" s="26" t="s">
        <v>25</v>
      </c>
      <c r="AE6" s="26" t="s">
        <v>215</v>
      </c>
      <c r="AF6" s="30" t="s">
        <v>197</v>
      </c>
      <c r="AG6" s="26" t="s">
        <v>25</v>
      </c>
      <c r="AH6" s="26" t="s">
        <v>215</v>
      </c>
      <c r="AI6" s="30" t="s">
        <v>197</v>
      </c>
      <c r="AJ6" s="88" t="s">
        <v>25</v>
      </c>
      <c r="AK6" s="88" t="s">
        <v>215</v>
      </c>
      <c r="AL6" s="30" t="s">
        <v>197</v>
      </c>
      <c r="AM6" s="88" t="s">
        <v>25</v>
      </c>
      <c r="AN6" s="88" t="s">
        <v>215</v>
      </c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</row>
    <row r="7" spans="1:252" ht="18" customHeight="1">
      <c r="A7" s="117"/>
      <c r="B7" s="123"/>
      <c r="C7" s="124" t="s">
        <v>76</v>
      </c>
      <c r="D7" s="113">
        <v>7226785</v>
      </c>
      <c r="E7" s="108">
        <v>7226785</v>
      </c>
      <c r="F7" s="114">
        <v>7226785</v>
      </c>
      <c r="G7" s="113">
        <v>6891785</v>
      </c>
      <c r="H7" s="108">
        <v>335000</v>
      </c>
      <c r="I7" s="114">
        <v>0</v>
      </c>
      <c r="J7" s="108">
        <v>0</v>
      </c>
      <c r="K7" s="119">
        <v>0</v>
      </c>
      <c r="L7" s="114">
        <v>0</v>
      </c>
      <c r="M7" s="113">
        <v>0</v>
      </c>
      <c r="N7" s="108">
        <v>0</v>
      </c>
      <c r="O7" s="119">
        <v>0</v>
      </c>
      <c r="P7" s="114">
        <v>0</v>
      </c>
      <c r="Q7" s="113">
        <v>0</v>
      </c>
      <c r="R7" s="108">
        <v>0</v>
      </c>
      <c r="S7" s="114">
        <v>0</v>
      </c>
      <c r="T7" s="113">
        <v>0</v>
      </c>
      <c r="U7" s="108">
        <v>0</v>
      </c>
      <c r="V7" s="114">
        <v>0</v>
      </c>
      <c r="W7" s="113">
        <v>0</v>
      </c>
      <c r="X7" s="108">
        <v>0</v>
      </c>
      <c r="Y7" s="119">
        <v>0</v>
      </c>
      <c r="Z7" s="114">
        <v>0</v>
      </c>
      <c r="AA7" s="113">
        <v>0</v>
      </c>
      <c r="AB7" s="108">
        <v>0</v>
      </c>
      <c r="AC7" s="114">
        <v>0</v>
      </c>
      <c r="AD7" s="113">
        <v>0</v>
      </c>
      <c r="AE7" s="108">
        <v>0</v>
      </c>
      <c r="AF7" s="114">
        <v>0</v>
      </c>
      <c r="AG7" s="113">
        <v>0</v>
      </c>
      <c r="AH7" s="113">
        <v>0</v>
      </c>
      <c r="AI7" s="113">
        <v>0</v>
      </c>
      <c r="AJ7" s="113">
        <v>0</v>
      </c>
      <c r="AK7" s="113">
        <v>0</v>
      </c>
      <c r="AL7" s="113">
        <v>0</v>
      </c>
      <c r="AM7" s="113">
        <v>0</v>
      </c>
      <c r="AN7" s="108">
        <v>0</v>
      </c>
      <c r="AO7" s="89"/>
      <c r="AP7" s="90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  <c r="IR7" s="91"/>
    </row>
    <row r="8" spans="1:252" ht="18" customHeight="1">
      <c r="A8" s="117"/>
      <c r="B8" s="123" t="s">
        <v>1</v>
      </c>
      <c r="C8" s="124" t="s">
        <v>135</v>
      </c>
      <c r="D8" s="113">
        <v>7226785</v>
      </c>
      <c r="E8" s="108">
        <v>7226785</v>
      </c>
      <c r="F8" s="114">
        <v>7226785</v>
      </c>
      <c r="G8" s="113">
        <v>6891785</v>
      </c>
      <c r="H8" s="108">
        <v>335000</v>
      </c>
      <c r="I8" s="114">
        <v>0</v>
      </c>
      <c r="J8" s="108">
        <v>0</v>
      </c>
      <c r="K8" s="119">
        <v>0</v>
      </c>
      <c r="L8" s="114">
        <v>0</v>
      </c>
      <c r="M8" s="113">
        <v>0</v>
      </c>
      <c r="N8" s="108">
        <v>0</v>
      </c>
      <c r="O8" s="119">
        <v>0</v>
      </c>
      <c r="P8" s="114">
        <v>0</v>
      </c>
      <c r="Q8" s="113">
        <v>0</v>
      </c>
      <c r="R8" s="108">
        <v>0</v>
      </c>
      <c r="S8" s="114">
        <v>0</v>
      </c>
      <c r="T8" s="113">
        <v>0</v>
      </c>
      <c r="U8" s="108">
        <v>0</v>
      </c>
      <c r="V8" s="114">
        <v>0</v>
      </c>
      <c r="W8" s="113">
        <v>0</v>
      </c>
      <c r="X8" s="108">
        <v>0</v>
      </c>
      <c r="Y8" s="119">
        <v>0</v>
      </c>
      <c r="Z8" s="114">
        <v>0</v>
      </c>
      <c r="AA8" s="113">
        <v>0</v>
      </c>
      <c r="AB8" s="108">
        <v>0</v>
      </c>
      <c r="AC8" s="114">
        <v>0</v>
      </c>
      <c r="AD8" s="113">
        <v>0</v>
      </c>
      <c r="AE8" s="108">
        <v>0</v>
      </c>
      <c r="AF8" s="114">
        <v>0</v>
      </c>
      <c r="AG8" s="113">
        <v>0</v>
      </c>
      <c r="AH8" s="113">
        <v>0</v>
      </c>
      <c r="AI8" s="113">
        <v>0</v>
      </c>
      <c r="AJ8" s="113">
        <v>0</v>
      </c>
      <c r="AK8" s="113">
        <v>0</v>
      </c>
      <c r="AL8" s="113">
        <v>0</v>
      </c>
      <c r="AM8" s="113">
        <v>0</v>
      </c>
      <c r="AN8" s="108">
        <v>0</v>
      </c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</row>
    <row r="9" spans="1:252" ht="18" customHeight="1">
      <c r="A9" s="117" t="s">
        <v>112</v>
      </c>
      <c r="B9" s="123"/>
      <c r="C9" s="124" t="s">
        <v>103</v>
      </c>
      <c r="D9" s="113">
        <v>4899125</v>
      </c>
      <c r="E9" s="108">
        <v>4899125</v>
      </c>
      <c r="F9" s="114">
        <v>4899125</v>
      </c>
      <c r="G9" s="113">
        <v>4899125</v>
      </c>
      <c r="H9" s="108">
        <v>0</v>
      </c>
      <c r="I9" s="114">
        <v>0</v>
      </c>
      <c r="J9" s="108">
        <v>0</v>
      </c>
      <c r="K9" s="119">
        <v>0</v>
      </c>
      <c r="L9" s="114">
        <v>0</v>
      </c>
      <c r="M9" s="113">
        <v>0</v>
      </c>
      <c r="N9" s="108">
        <v>0</v>
      </c>
      <c r="O9" s="119">
        <v>0</v>
      </c>
      <c r="P9" s="114">
        <v>0</v>
      </c>
      <c r="Q9" s="113">
        <v>0</v>
      </c>
      <c r="R9" s="108">
        <v>0</v>
      </c>
      <c r="S9" s="114">
        <v>0</v>
      </c>
      <c r="T9" s="113">
        <v>0</v>
      </c>
      <c r="U9" s="108">
        <v>0</v>
      </c>
      <c r="V9" s="114">
        <v>0</v>
      </c>
      <c r="W9" s="113">
        <v>0</v>
      </c>
      <c r="X9" s="108">
        <v>0</v>
      </c>
      <c r="Y9" s="119">
        <v>0</v>
      </c>
      <c r="Z9" s="114">
        <v>0</v>
      </c>
      <c r="AA9" s="113">
        <v>0</v>
      </c>
      <c r="AB9" s="108">
        <v>0</v>
      </c>
      <c r="AC9" s="114">
        <v>0</v>
      </c>
      <c r="AD9" s="113">
        <v>0</v>
      </c>
      <c r="AE9" s="108">
        <v>0</v>
      </c>
      <c r="AF9" s="114">
        <v>0</v>
      </c>
      <c r="AG9" s="113">
        <v>0</v>
      </c>
      <c r="AH9" s="113">
        <v>0</v>
      </c>
      <c r="AI9" s="113">
        <v>0</v>
      </c>
      <c r="AJ9" s="113">
        <v>0</v>
      </c>
      <c r="AK9" s="113">
        <v>0</v>
      </c>
      <c r="AL9" s="113">
        <v>0</v>
      </c>
      <c r="AM9" s="113">
        <v>0</v>
      </c>
      <c r="AN9" s="108">
        <v>0</v>
      </c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</row>
    <row r="10" spans="1:252" ht="18" customHeight="1">
      <c r="A10" s="117" t="s">
        <v>69</v>
      </c>
      <c r="B10" s="123" t="s">
        <v>137</v>
      </c>
      <c r="C10" s="124" t="s">
        <v>6</v>
      </c>
      <c r="D10" s="113">
        <v>3569403</v>
      </c>
      <c r="E10" s="108">
        <v>3569403</v>
      </c>
      <c r="F10" s="114">
        <v>3569403</v>
      </c>
      <c r="G10" s="113">
        <v>3569403</v>
      </c>
      <c r="H10" s="108">
        <v>0</v>
      </c>
      <c r="I10" s="114">
        <v>0</v>
      </c>
      <c r="J10" s="108">
        <v>0</v>
      </c>
      <c r="K10" s="119">
        <v>0</v>
      </c>
      <c r="L10" s="114">
        <v>0</v>
      </c>
      <c r="M10" s="113">
        <v>0</v>
      </c>
      <c r="N10" s="108">
        <v>0</v>
      </c>
      <c r="O10" s="119">
        <v>0</v>
      </c>
      <c r="P10" s="114">
        <v>0</v>
      </c>
      <c r="Q10" s="113">
        <v>0</v>
      </c>
      <c r="R10" s="108">
        <v>0</v>
      </c>
      <c r="S10" s="114">
        <v>0</v>
      </c>
      <c r="T10" s="113">
        <v>0</v>
      </c>
      <c r="U10" s="108">
        <v>0</v>
      </c>
      <c r="V10" s="114">
        <v>0</v>
      </c>
      <c r="W10" s="113">
        <v>0</v>
      </c>
      <c r="X10" s="108">
        <v>0</v>
      </c>
      <c r="Y10" s="119">
        <v>0</v>
      </c>
      <c r="Z10" s="114">
        <v>0</v>
      </c>
      <c r="AA10" s="113">
        <v>0</v>
      </c>
      <c r="AB10" s="108">
        <v>0</v>
      </c>
      <c r="AC10" s="114">
        <v>0</v>
      </c>
      <c r="AD10" s="113">
        <v>0</v>
      </c>
      <c r="AE10" s="108">
        <v>0</v>
      </c>
      <c r="AF10" s="114">
        <v>0</v>
      </c>
      <c r="AG10" s="113">
        <v>0</v>
      </c>
      <c r="AH10" s="113">
        <v>0</v>
      </c>
      <c r="AI10" s="113">
        <v>0</v>
      </c>
      <c r="AJ10" s="113">
        <v>0</v>
      </c>
      <c r="AK10" s="113">
        <v>0</v>
      </c>
      <c r="AL10" s="113">
        <v>0</v>
      </c>
      <c r="AM10" s="113">
        <v>0</v>
      </c>
      <c r="AN10" s="108">
        <v>0</v>
      </c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</row>
    <row r="11" spans="1:252" ht="18" customHeight="1">
      <c r="A11" s="117" t="s">
        <v>169</v>
      </c>
      <c r="B11" s="123" t="s">
        <v>137</v>
      </c>
      <c r="C11" s="124" t="s">
        <v>241</v>
      </c>
      <c r="D11" s="113">
        <v>919718</v>
      </c>
      <c r="E11" s="108">
        <v>919718</v>
      </c>
      <c r="F11" s="114">
        <v>919718</v>
      </c>
      <c r="G11" s="113">
        <v>919718</v>
      </c>
      <c r="H11" s="108">
        <v>0</v>
      </c>
      <c r="I11" s="114">
        <v>0</v>
      </c>
      <c r="J11" s="108">
        <v>0</v>
      </c>
      <c r="K11" s="119">
        <v>0</v>
      </c>
      <c r="L11" s="114">
        <v>0</v>
      </c>
      <c r="M11" s="113">
        <v>0</v>
      </c>
      <c r="N11" s="108">
        <v>0</v>
      </c>
      <c r="O11" s="119">
        <v>0</v>
      </c>
      <c r="P11" s="114">
        <v>0</v>
      </c>
      <c r="Q11" s="113">
        <v>0</v>
      </c>
      <c r="R11" s="108">
        <v>0</v>
      </c>
      <c r="S11" s="114">
        <v>0</v>
      </c>
      <c r="T11" s="113">
        <v>0</v>
      </c>
      <c r="U11" s="108">
        <v>0</v>
      </c>
      <c r="V11" s="114">
        <v>0</v>
      </c>
      <c r="W11" s="113">
        <v>0</v>
      </c>
      <c r="X11" s="108">
        <v>0</v>
      </c>
      <c r="Y11" s="119">
        <v>0</v>
      </c>
      <c r="Z11" s="114">
        <v>0</v>
      </c>
      <c r="AA11" s="113">
        <v>0</v>
      </c>
      <c r="AB11" s="108">
        <v>0</v>
      </c>
      <c r="AC11" s="114">
        <v>0</v>
      </c>
      <c r="AD11" s="113">
        <v>0</v>
      </c>
      <c r="AE11" s="108">
        <v>0</v>
      </c>
      <c r="AF11" s="114">
        <v>0</v>
      </c>
      <c r="AG11" s="113">
        <v>0</v>
      </c>
      <c r="AH11" s="113">
        <v>0</v>
      </c>
      <c r="AI11" s="113">
        <v>0</v>
      </c>
      <c r="AJ11" s="113">
        <v>0</v>
      </c>
      <c r="AK11" s="113">
        <v>0</v>
      </c>
      <c r="AL11" s="113">
        <v>0</v>
      </c>
      <c r="AM11" s="113">
        <v>0</v>
      </c>
      <c r="AN11" s="108">
        <v>0</v>
      </c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</row>
    <row r="12" spans="1:252" ht="18" customHeight="1">
      <c r="A12" s="117" t="s">
        <v>261</v>
      </c>
      <c r="B12" s="123" t="s">
        <v>137</v>
      </c>
      <c r="C12" s="124" t="s">
        <v>380</v>
      </c>
      <c r="D12" s="113">
        <v>410004</v>
      </c>
      <c r="E12" s="108">
        <v>410004</v>
      </c>
      <c r="F12" s="114">
        <v>410004</v>
      </c>
      <c r="G12" s="113">
        <v>410004</v>
      </c>
      <c r="H12" s="108">
        <v>0</v>
      </c>
      <c r="I12" s="114">
        <v>0</v>
      </c>
      <c r="J12" s="108">
        <v>0</v>
      </c>
      <c r="K12" s="119">
        <v>0</v>
      </c>
      <c r="L12" s="114">
        <v>0</v>
      </c>
      <c r="M12" s="113">
        <v>0</v>
      </c>
      <c r="N12" s="108">
        <v>0</v>
      </c>
      <c r="O12" s="119">
        <v>0</v>
      </c>
      <c r="P12" s="114">
        <v>0</v>
      </c>
      <c r="Q12" s="113">
        <v>0</v>
      </c>
      <c r="R12" s="108">
        <v>0</v>
      </c>
      <c r="S12" s="114">
        <v>0</v>
      </c>
      <c r="T12" s="113">
        <v>0</v>
      </c>
      <c r="U12" s="108">
        <v>0</v>
      </c>
      <c r="V12" s="114">
        <v>0</v>
      </c>
      <c r="W12" s="113">
        <v>0</v>
      </c>
      <c r="X12" s="108">
        <v>0</v>
      </c>
      <c r="Y12" s="119">
        <v>0</v>
      </c>
      <c r="Z12" s="114">
        <v>0</v>
      </c>
      <c r="AA12" s="113">
        <v>0</v>
      </c>
      <c r="AB12" s="108">
        <v>0</v>
      </c>
      <c r="AC12" s="114">
        <v>0</v>
      </c>
      <c r="AD12" s="113">
        <v>0</v>
      </c>
      <c r="AE12" s="108">
        <v>0</v>
      </c>
      <c r="AF12" s="114">
        <v>0</v>
      </c>
      <c r="AG12" s="113">
        <v>0</v>
      </c>
      <c r="AH12" s="113">
        <v>0</v>
      </c>
      <c r="AI12" s="113">
        <v>0</v>
      </c>
      <c r="AJ12" s="113">
        <v>0</v>
      </c>
      <c r="AK12" s="113">
        <v>0</v>
      </c>
      <c r="AL12" s="113">
        <v>0</v>
      </c>
      <c r="AM12" s="113">
        <v>0</v>
      </c>
      <c r="AN12" s="108">
        <v>0</v>
      </c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</row>
    <row r="13" spans="1:252" ht="18" customHeight="1">
      <c r="A13" s="117" t="s">
        <v>15</v>
      </c>
      <c r="B13" s="123"/>
      <c r="C13" s="124" t="s">
        <v>257</v>
      </c>
      <c r="D13" s="113">
        <v>927164</v>
      </c>
      <c r="E13" s="108">
        <v>927164</v>
      </c>
      <c r="F13" s="114">
        <v>927164</v>
      </c>
      <c r="G13" s="113">
        <v>592164</v>
      </c>
      <c r="H13" s="108">
        <v>335000</v>
      </c>
      <c r="I13" s="114">
        <v>0</v>
      </c>
      <c r="J13" s="108">
        <v>0</v>
      </c>
      <c r="K13" s="119">
        <v>0</v>
      </c>
      <c r="L13" s="114">
        <v>0</v>
      </c>
      <c r="M13" s="113">
        <v>0</v>
      </c>
      <c r="N13" s="108">
        <v>0</v>
      </c>
      <c r="O13" s="119">
        <v>0</v>
      </c>
      <c r="P13" s="114">
        <v>0</v>
      </c>
      <c r="Q13" s="113">
        <v>0</v>
      </c>
      <c r="R13" s="108">
        <v>0</v>
      </c>
      <c r="S13" s="114">
        <v>0</v>
      </c>
      <c r="T13" s="113">
        <v>0</v>
      </c>
      <c r="U13" s="108">
        <v>0</v>
      </c>
      <c r="V13" s="114">
        <v>0</v>
      </c>
      <c r="W13" s="113">
        <v>0</v>
      </c>
      <c r="X13" s="108">
        <v>0</v>
      </c>
      <c r="Y13" s="119">
        <v>0</v>
      </c>
      <c r="Z13" s="114">
        <v>0</v>
      </c>
      <c r="AA13" s="113">
        <v>0</v>
      </c>
      <c r="AB13" s="108">
        <v>0</v>
      </c>
      <c r="AC13" s="114">
        <v>0</v>
      </c>
      <c r="AD13" s="113">
        <v>0</v>
      </c>
      <c r="AE13" s="108">
        <v>0</v>
      </c>
      <c r="AF13" s="114">
        <v>0</v>
      </c>
      <c r="AG13" s="113">
        <v>0</v>
      </c>
      <c r="AH13" s="113">
        <v>0</v>
      </c>
      <c r="AI13" s="113">
        <v>0</v>
      </c>
      <c r="AJ13" s="113">
        <v>0</v>
      </c>
      <c r="AK13" s="113">
        <v>0</v>
      </c>
      <c r="AL13" s="113">
        <v>0</v>
      </c>
      <c r="AM13" s="113">
        <v>0</v>
      </c>
      <c r="AN13" s="108">
        <v>0</v>
      </c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</row>
    <row r="14" spans="1:252" ht="18" customHeight="1">
      <c r="A14" s="117" t="s">
        <v>177</v>
      </c>
      <c r="B14" s="123" t="s">
        <v>137</v>
      </c>
      <c r="C14" s="124" t="s">
        <v>198</v>
      </c>
      <c r="D14" s="113">
        <v>772164</v>
      </c>
      <c r="E14" s="108">
        <v>772164</v>
      </c>
      <c r="F14" s="114">
        <v>772164</v>
      </c>
      <c r="G14" s="113">
        <v>437164</v>
      </c>
      <c r="H14" s="108">
        <v>335000</v>
      </c>
      <c r="I14" s="114">
        <v>0</v>
      </c>
      <c r="J14" s="108">
        <v>0</v>
      </c>
      <c r="K14" s="119">
        <v>0</v>
      </c>
      <c r="L14" s="114">
        <v>0</v>
      </c>
      <c r="M14" s="113">
        <v>0</v>
      </c>
      <c r="N14" s="108">
        <v>0</v>
      </c>
      <c r="O14" s="119">
        <v>0</v>
      </c>
      <c r="P14" s="114">
        <v>0</v>
      </c>
      <c r="Q14" s="113">
        <v>0</v>
      </c>
      <c r="R14" s="108">
        <v>0</v>
      </c>
      <c r="S14" s="114">
        <v>0</v>
      </c>
      <c r="T14" s="113">
        <v>0</v>
      </c>
      <c r="U14" s="108">
        <v>0</v>
      </c>
      <c r="V14" s="114">
        <v>0</v>
      </c>
      <c r="W14" s="113">
        <v>0</v>
      </c>
      <c r="X14" s="108">
        <v>0</v>
      </c>
      <c r="Y14" s="119">
        <v>0</v>
      </c>
      <c r="Z14" s="114">
        <v>0</v>
      </c>
      <c r="AA14" s="113">
        <v>0</v>
      </c>
      <c r="AB14" s="108">
        <v>0</v>
      </c>
      <c r="AC14" s="114">
        <v>0</v>
      </c>
      <c r="AD14" s="113">
        <v>0</v>
      </c>
      <c r="AE14" s="108">
        <v>0</v>
      </c>
      <c r="AF14" s="114">
        <v>0</v>
      </c>
      <c r="AG14" s="113">
        <v>0</v>
      </c>
      <c r="AH14" s="113">
        <v>0</v>
      </c>
      <c r="AI14" s="113">
        <v>0</v>
      </c>
      <c r="AJ14" s="113">
        <v>0</v>
      </c>
      <c r="AK14" s="113">
        <v>0</v>
      </c>
      <c r="AL14" s="113">
        <v>0</v>
      </c>
      <c r="AM14" s="113">
        <v>0</v>
      </c>
      <c r="AN14" s="108">
        <v>0</v>
      </c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</row>
    <row r="15" spans="1:252" ht="18" customHeight="1">
      <c r="A15" s="117" t="s">
        <v>79</v>
      </c>
      <c r="B15" s="123" t="s">
        <v>137</v>
      </c>
      <c r="C15" s="124" t="s">
        <v>317</v>
      </c>
      <c r="D15" s="113">
        <v>5000</v>
      </c>
      <c r="E15" s="108">
        <v>5000</v>
      </c>
      <c r="F15" s="114">
        <v>5000</v>
      </c>
      <c r="G15" s="113">
        <v>5000</v>
      </c>
      <c r="H15" s="108">
        <v>0</v>
      </c>
      <c r="I15" s="114">
        <v>0</v>
      </c>
      <c r="J15" s="108">
        <v>0</v>
      </c>
      <c r="K15" s="119">
        <v>0</v>
      </c>
      <c r="L15" s="114">
        <v>0</v>
      </c>
      <c r="M15" s="113">
        <v>0</v>
      </c>
      <c r="N15" s="108">
        <v>0</v>
      </c>
      <c r="O15" s="119">
        <v>0</v>
      </c>
      <c r="P15" s="114">
        <v>0</v>
      </c>
      <c r="Q15" s="113">
        <v>0</v>
      </c>
      <c r="R15" s="108">
        <v>0</v>
      </c>
      <c r="S15" s="114">
        <v>0</v>
      </c>
      <c r="T15" s="113">
        <v>0</v>
      </c>
      <c r="U15" s="108">
        <v>0</v>
      </c>
      <c r="V15" s="114">
        <v>0</v>
      </c>
      <c r="W15" s="113">
        <v>0</v>
      </c>
      <c r="X15" s="108">
        <v>0</v>
      </c>
      <c r="Y15" s="119">
        <v>0</v>
      </c>
      <c r="Z15" s="114">
        <v>0</v>
      </c>
      <c r="AA15" s="113">
        <v>0</v>
      </c>
      <c r="AB15" s="108">
        <v>0</v>
      </c>
      <c r="AC15" s="114">
        <v>0</v>
      </c>
      <c r="AD15" s="113">
        <v>0</v>
      </c>
      <c r="AE15" s="108">
        <v>0</v>
      </c>
      <c r="AF15" s="114">
        <v>0</v>
      </c>
      <c r="AG15" s="113">
        <v>0</v>
      </c>
      <c r="AH15" s="113">
        <v>0</v>
      </c>
      <c r="AI15" s="113">
        <v>0</v>
      </c>
      <c r="AJ15" s="113">
        <v>0</v>
      </c>
      <c r="AK15" s="113">
        <v>0</v>
      </c>
      <c r="AL15" s="113">
        <v>0</v>
      </c>
      <c r="AM15" s="113">
        <v>0</v>
      </c>
      <c r="AN15" s="108">
        <v>0</v>
      </c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</row>
    <row r="16" spans="1:252" ht="18" customHeight="1">
      <c r="A16" s="117" t="s">
        <v>367</v>
      </c>
      <c r="B16" s="123" t="s">
        <v>137</v>
      </c>
      <c r="C16" s="124" t="s">
        <v>332</v>
      </c>
      <c r="D16" s="113">
        <v>5000</v>
      </c>
      <c r="E16" s="108">
        <v>5000</v>
      </c>
      <c r="F16" s="114">
        <v>5000</v>
      </c>
      <c r="G16" s="113">
        <v>5000</v>
      </c>
      <c r="H16" s="108">
        <v>0</v>
      </c>
      <c r="I16" s="114">
        <v>0</v>
      </c>
      <c r="J16" s="108">
        <v>0</v>
      </c>
      <c r="K16" s="119">
        <v>0</v>
      </c>
      <c r="L16" s="114">
        <v>0</v>
      </c>
      <c r="M16" s="113">
        <v>0</v>
      </c>
      <c r="N16" s="108">
        <v>0</v>
      </c>
      <c r="O16" s="119">
        <v>0</v>
      </c>
      <c r="P16" s="114">
        <v>0</v>
      </c>
      <c r="Q16" s="113">
        <v>0</v>
      </c>
      <c r="R16" s="108">
        <v>0</v>
      </c>
      <c r="S16" s="114">
        <v>0</v>
      </c>
      <c r="T16" s="113">
        <v>0</v>
      </c>
      <c r="U16" s="108">
        <v>0</v>
      </c>
      <c r="V16" s="114">
        <v>0</v>
      </c>
      <c r="W16" s="113">
        <v>0</v>
      </c>
      <c r="X16" s="108">
        <v>0</v>
      </c>
      <c r="Y16" s="119">
        <v>0</v>
      </c>
      <c r="Z16" s="114">
        <v>0</v>
      </c>
      <c r="AA16" s="113">
        <v>0</v>
      </c>
      <c r="AB16" s="108">
        <v>0</v>
      </c>
      <c r="AC16" s="114">
        <v>0</v>
      </c>
      <c r="AD16" s="113">
        <v>0</v>
      </c>
      <c r="AE16" s="108">
        <v>0</v>
      </c>
      <c r="AF16" s="114">
        <v>0</v>
      </c>
      <c r="AG16" s="113">
        <v>0</v>
      </c>
      <c r="AH16" s="113">
        <v>0</v>
      </c>
      <c r="AI16" s="113">
        <v>0</v>
      </c>
      <c r="AJ16" s="113">
        <v>0</v>
      </c>
      <c r="AK16" s="113">
        <v>0</v>
      </c>
      <c r="AL16" s="113">
        <v>0</v>
      </c>
      <c r="AM16" s="113">
        <v>0</v>
      </c>
      <c r="AN16" s="108">
        <v>0</v>
      </c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</row>
    <row r="17" spans="1:252" ht="18" customHeight="1">
      <c r="A17" s="117" t="s">
        <v>176</v>
      </c>
      <c r="B17" s="123" t="s">
        <v>137</v>
      </c>
      <c r="C17" s="124" t="s">
        <v>185</v>
      </c>
      <c r="D17" s="113">
        <v>60000</v>
      </c>
      <c r="E17" s="108">
        <v>60000</v>
      </c>
      <c r="F17" s="114">
        <v>60000</v>
      </c>
      <c r="G17" s="113">
        <v>60000</v>
      </c>
      <c r="H17" s="108">
        <v>0</v>
      </c>
      <c r="I17" s="114">
        <v>0</v>
      </c>
      <c r="J17" s="108">
        <v>0</v>
      </c>
      <c r="K17" s="119">
        <v>0</v>
      </c>
      <c r="L17" s="114">
        <v>0</v>
      </c>
      <c r="M17" s="113">
        <v>0</v>
      </c>
      <c r="N17" s="108">
        <v>0</v>
      </c>
      <c r="O17" s="119">
        <v>0</v>
      </c>
      <c r="P17" s="114">
        <v>0</v>
      </c>
      <c r="Q17" s="113">
        <v>0</v>
      </c>
      <c r="R17" s="108">
        <v>0</v>
      </c>
      <c r="S17" s="114">
        <v>0</v>
      </c>
      <c r="T17" s="113">
        <v>0</v>
      </c>
      <c r="U17" s="108">
        <v>0</v>
      </c>
      <c r="V17" s="114">
        <v>0</v>
      </c>
      <c r="W17" s="113">
        <v>0</v>
      </c>
      <c r="X17" s="108">
        <v>0</v>
      </c>
      <c r="Y17" s="119">
        <v>0</v>
      </c>
      <c r="Z17" s="114">
        <v>0</v>
      </c>
      <c r="AA17" s="113">
        <v>0</v>
      </c>
      <c r="AB17" s="108">
        <v>0</v>
      </c>
      <c r="AC17" s="114">
        <v>0</v>
      </c>
      <c r="AD17" s="113">
        <v>0</v>
      </c>
      <c r="AE17" s="108">
        <v>0</v>
      </c>
      <c r="AF17" s="114">
        <v>0</v>
      </c>
      <c r="AG17" s="113">
        <v>0</v>
      </c>
      <c r="AH17" s="113">
        <v>0</v>
      </c>
      <c r="AI17" s="113">
        <v>0</v>
      </c>
      <c r="AJ17" s="113">
        <v>0</v>
      </c>
      <c r="AK17" s="113">
        <v>0</v>
      </c>
      <c r="AL17" s="113">
        <v>0</v>
      </c>
      <c r="AM17" s="113">
        <v>0</v>
      </c>
      <c r="AN17" s="108">
        <v>0</v>
      </c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</row>
    <row r="18" spans="1:252" ht="18" customHeight="1">
      <c r="A18" s="117" t="s">
        <v>75</v>
      </c>
      <c r="B18" s="123" t="s">
        <v>137</v>
      </c>
      <c r="C18" s="124" t="s">
        <v>221</v>
      </c>
      <c r="D18" s="113">
        <v>50000</v>
      </c>
      <c r="E18" s="108">
        <v>50000</v>
      </c>
      <c r="F18" s="114">
        <v>50000</v>
      </c>
      <c r="G18" s="113">
        <v>50000</v>
      </c>
      <c r="H18" s="108">
        <v>0</v>
      </c>
      <c r="I18" s="114">
        <v>0</v>
      </c>
      <c r="J18" s="108">
        <v>0</v>
      </c>
      <c r="K18" s="119">
        <v>0</v>
      </c>
      <c r="L18" s="114">
        <v>0</v>
      </c>
      <c r="M18" s="113">
        <v>0</v>
      </c>
      <c r="N18" s="108">
        <v>0</v>
      </c>
      <c r="O18" s="119">
        <v>0</v>
      </c>
      <c r="P18" s="114">
        <v>0</v>
      </c>
      <c r="Q18" s="113">
        <v>0</v>
      </c>
      <c r="R18" s="108">
        <v>0</v>
      </c>
      <c r="S18" s="114">
        <v>0</v>
      </c>
      <c r="T18" s="113">
        <v>0</v>
      </c>
      <c r="U18" s="108">
        <v>0</v>
      </c>
      <c r="V18" s="114">
        <v>0</v>
      </c>
      <c r="W18" s="113">
        <v>0</v>
      </c>
      <c r="X18" s="108">
        <v>0</v>
      </c>
      <c r="Y18" s="119">
        <v>0</v>
      </c>
      <c r="Z18" s="114">
        <v>0</v>
      </c>
      <c r="AA18" s="113">
        <v>0</v>
      </c>
      <c r="AB18" s="108">
        <v>0</v>
      </c>
      <c r="AC18" s="114">
        <v>0</v>
      </c>
      <c r="AD18" s="113">
        <v>0</v>
      </c>
      <c r="AE18" s="108">
        <v>0</v>
      </c>
      <c r="AF18" s="114">
        <v>0</v>
      </c>
      <c r="AG18" s="113">
        <v>0</v>
      </c>
      <c r="AH18" s="113">
        <v>0</v>
      </c>
      <c r="AI18" s="113">
        <v>0</v>
      </c>
      <c r="AJ18" s="113">
        <v>0</v>
      </c>
      <c r="AK18" s="113">
        <v>0</v>
      </c>
      <c r="AL18" s="113">
        <v>0</v>
      </c>
      <c r="AM18" s="113">
        <v>0</v>
      </c>
      <c r="AN18" s="108">
        <v>0</v>
      </c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</row>
    <row r="19" spans="1:252" ht="18" customHeight="1">
      <c r="A19" s="117" t="s">
        <v>273</v>
      </c>
      <c r="B19" s="123" t="s">
        <v>137</v>
      </c>
      <c r="C19" s="124" t="s">
        <v>139</v>
      </c>
      <c r="D19" s="113">
        <v>30000</v>
      </c>
      <c r="E19" s="108">
        <v>30000</v>
      </c>
      <c r="F19" s="114">
        <v>30000</v>
      </c>
      <c r="G19" s="113">
        <v>30000</v>
      </c>
      <c r="H19" s="108">
        <v>0</v>
      </c>
      <c r="I19" s="114">
        <v>0</v>
      </c>
      <c r="J19" s="108">
        <v>0</v>
      </c>
      <c r="K19" s="119">
        <v>0</v>
      </c>
      <c r="L19" s="114">
        <v>0</v>
      </c>
      <c r="M19" s="113">
        <v>0</v>
      </c>
      <c r="N19" s="108">
        <v>0</v>
      </c>
      <c r="O19" s="119">
        <v>0</v>
      </c>
      <c r="P19" s="114">
        <v>0</v>
      </c>
      <c r="Q19" s="113">
        <v>0</v>
      </c>
      <c r="R19" s="108">
        <v>0</v>
      </c>
      <c r="S19" s="114">
        <v>0</v>
      </c>
      <c r="T19" s="113">
        <v>0</v>
      </c>
      <c r="U19" s="108">
        <v>0</v>
      </c>
      <c r="V19" s="114">
        <v>0</v>
      </c>
      <c r="W19" s="113">
        <v>0</v>
      </c>
      <c r="X19" s="108">
        <v>0</v>
      </c>
      <c r="Y19" s="119">
        <v>0</v>
      </c>
      <c r="Z19" s="114">
        <v>0</v>
      </c>
      <c r="AA19" s="113">
        <v>0</v>
      </c>
      <c r="AB19" s="108">
        <v>0</v>
      </c>
      <c r="AC19" s="114">
        <v>0</v>
      </c>
      <c r="AD19" s="113">
        <v>0</v>
      </c>
      <c r="AE19" s="108">
        <v>0</v>
      </c>
      <c r="AF19" s="114">
        <v>0</v>
      </c>
      <c r="AG19" s="113">
        <v>0</v>
      </c>
      <c r="AH19" s="113">
        <v>0</v>
      </c>
      <c r="AI19" s="113">
        <v>0</v>
      </c>
      <c r="AJ19" s="113">
        <v>0</v>
      </c>
      <c r="AK19" s="113">
        <v>0</v>
      </c>
      <c r="AL19" s="113">
        <v>0</v>
      </c>
      <c r="AM19" s="113">
        <v>0</v>
      </c>
      <c r="AN19" s="108">
        <v>0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</row>
    <row r="20" spans="1:252" ht="18" customHeight="1">
      <c r="A20" s="117" t="s">
        <v>175</v>
      </c>
      <c r="B20" s="123" t="s">
        <v>137</v>
      </c>
      <c r="C20" s="124" t="s">
        <v>93</v>
      </c>
      <c r="D20" s="113">
        <v>5000</v>
      </c>
      <c r="E20" s="108">
        <v>5000</v>
      </c>
      <c r="F20" s="114">
        <v>5000</v>
      </c>
      <c r="G20" s="113">
        <v>5000</v>
      </c>
      <c r="H20" s="108">
        <v>0</v>
      </c>
      <c r="I20" s="114">
        <v>0</v>
      </c>
      <c r="J20" s="108">
        <v>0</v>
      </c>
      <c r="K20" s="119">
        <v>0</v>
      </c>
      <c r="L20" s="114">
        <v>0</v>
      </c>
      <c r="M20" s="113">
        <v>0</v>
      </c>
      <c r="N20" s="108">
        <v>0</v>
      </c>
      <c r="O20" s="119">
        <v>0</v>
      </c>
      <c r="P20" s="114">
        <v>0</v>
      </c>
      <c r="Q20" s="113">
        <v>0</v>
      </c>
      <c r="R20" s="108">
        <v>0</v>
      </c>
      <c r="S20" s="114">
        <v>0</v>
      </c>
      <c r="T20" s="113">
        <v>0</v>
      </c>
      <c r="U20" s="108">
        <v>0</v>
      </c>
      <c r="V20" s="114">
        <v>0</v>
      </c>
      <c r="W20" s="113">
        <v>0</v>
      </c>
      <c r="X20" s="108">
        <v>0</v>
      </c>
      <c r="Y20" s="119">
        <v>0</v>
      </c>
      <c r="Z20" s="114">
        <v>0</v>
      </c>
      <c r="AA20" s="113">
        <v>0</v>
      </c>
      <c r="AB20" s="108">
        <v>0</v>
      </c>
      <c r="AC20" s="114">
        <v>0</v>
      </c>
      <c r="AD20" s="113">
        <v>0</v>
      </c>
      <c r="AE20" s="108">
        <v>0</v>
      </c>
      <c r="AF20" s="114">
        <v>0</v>
      </c>
      <c r="AG20" s="113">
        <v>0</v>
      </c>
      <c r="AH20" s="113">
        <v>0</v>
      </c>
      <c r="AI20" s="113">
        <v>0</v>
      </c>
      <c r="AJ20" s="113">
        <v>0</v>
      </c>
      <c r="AK20" s="113">
        <v>0</v>
      </c>
      <c r="AL20" s="113">
        <v>0</v>
      </c>
      <c r="AM20" s="113">
        <v>0</v>
      </c>
      <c r="AN20" s="108">
        <v>0</v>
      </c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</row>
    <row r="21" spans="1:252" ht="18" customHeight="1">
      <c r="A21" s="117" t="s">
        <v>111</v>
      </c>
      <c r="B21" s="123"/>
      <c r="C21" s="124" t="s">
        <v>341</v>
      </c>
      <c r="D21" s="113">
        <v>1362324</v>
      </c>
      <c r="E21" s="108">
        <v>1362324</v>
      </c>
      <c r="F21" s="114">
        <v>1362324</v>
      </c>
      <c r="G21" s="113">
        <v>1362324</v>
      </c>
      <c r="H21" s="108">
        <v>0</v>
      </c>
      <c r="I21" s="114">
        <v>0</v>
      </c>
      <c r="J21" s="108">
        <v>0</v>
      </c>
      <c r="K21" s="119">
        <v>0</v>
      </c>
      <c r="L21" s="114">
        <v>0</v>
      </c>
      <c r="M21" s="113">
        <v>0</v>
      </c>
      <c r="N21" s="108">
        <v>0</v>
      </c>
      <c r="O21" s="119">
        <v>0</v>
      </c>
      <c r="P21" s="114">
        <v>0</v>
      </c>
      <c r="Q21" s="113">
        <v>0</v>
      </c>
      <c r="R21" s="108">
        <v>0</v>
      </c>
      <c r="S21" s="114">
        <v>0</v>
      </c>
      <c r="T21" s="113">
        <v>0</v>
      </c>
      <c r="U21" s="108">
        <v>0</v>
      </c>
      <c r="V21" s="114">
        <v>0</v>
      </c>
      <c r="W21" s="113">
        <v>0</v>
      </c>
      <c r="X21" s="108">
        <v>0</v>
      </c>
      <c r="Y21" s="119">
        <v>0</v>
      </c>
      <c r="Z21" s="114">
        <v>0</v>
      </c>
      <c r="AA21" s="113">
        <v>0</v>
      </c>
      <c r="AB21" s="108">
        <v>0</v>
      </c>
      <c r="AC21" s="114">
        <v>0</v>
      </c>
      <c r="AD21" s="113">
        <v>0</v>
      </c>
      <c r="AE21" s="108">
        <v>0</v>
      </c>
      <c r="AF21" s="114">
        <v>0</v>
      </c>
      <c r="AG21" s="113">
        <v>0</v>
      </c>
      <c r="AH21" s="113">
        <v>0</v>
      </c>
      <c r="AI21" s="113">
        <v>0</v>
      </c>
      <c r="AJ21" s="113">
        <v>0</v>
      </c>
      <c r="AK21" s="113">
        <v>0</v>
      </c>
      <c r="AL21" s="113">
        <v>0</v>
      </c>
      <c r="AM21" s="113">
        <v>0</v>
      </c>
      <c r="AN21" s="108">
        <v>0</v>
      </c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</row>
    <row r="22" spans="1:252" ht="18" customHeight="1">
      <c r="A22" s="117" t="s">
        <v>290</v>
      </c>
      <c r="B22" s="123" t="s">
        <v>137</v>
      </c>
      <c r="C22" s="124" t="s">
        <v>102</v>
      </c>
      <c r="D22" s="113">
        <v>1219044</v>
      </c>
      <c r="E22" s="108">
        <v>1219044</v>
      </c>
      <c r="F22" s="114">
        <v>1219044</v>
      </c>
      <c r="G22" s="113">
        <v>1219044</v>
      </c>
      <c r="H22" s="108">
        <v>0</v>
      </c>
      <c r="I22" s="114">
        <v>0</v>
      </c>
      <c r="J22" s="108">
        <v>0</v>
      </c>
      <c r="K22" s="119">
        <v>0</v>
      </c>
      <c r="L22" s="114">
        <v>0</v>
      </c>
      <c r="M22" s="113">
        <v>0</v>
      </c>
      <c r="N22" s="108">
        <v>0</v>
      </c>
      <c r="O22" s="119">
        <v>0</v>
      </c>
      <c r="P22" s="114">
        <v>0</v>
      </c>
      <c r="Q22" s="113">
        <v>0</v>
      </c>
      <c r="R22" s="108">
        <v>0</v>
      </c>
      <c r="S22" s="114">
        <v>0</v>
      </c>
      <c r="T22" s="113">
        <v>0</v>
      </c>
      <c r="U22" s="108">
        <v>0</v>
      </c>
      <c r="V22" s="114">
        <v>0</v>
      </c>
      <c r="W22" s="113">
        <v>0</v>
      </c>
      <c r="X22" s="108">
        <v>0</v>
      </c>
      <c r="Y22" s="119">
        <v>0</v>
      </c>
      <c r="Z22" s="114">
        <v>0</v>
      </c>
      <c r="AA22" s="113">
        <v>0</v>
      </c>
      <c r="AB22" s="108">
        <v>0</v>
      </c>
      <c r="AC22" s="114">
        <v>0</v>
      </c>
      <c r="AD22" s="113">
        <v>0</v>
      </c>
      <c r="AE22" s="108">
        <v>0</v>
      </c>
      <c r="AF22" s="114">
        <v>0</v>
      </c>
      <c r="AG22" s="113">
        <v>0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3">
        <v>0</v>
      </c>
      <c r="AN22" s="108">
        <v>0</v>
      </c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</row>
    <row r="23" spans="1:252" ht="18" customHeight="1">
      <c r="A23" s="117" t="s">
        <v>190</v>
      </c>
      <c r="B23" s="123" t="s">
        <v>137</v>
      </c>
      <c r="C23" s="124" t="s">
        <v>66</v>
      </c>
      <c r="D23" s="113">
        <v>143280</v>
      </c>
      <c r="E23" s="108">
        <v>143280</v>
      </c>
      <c r="F23" s="114">
        <v>143280</v>
      </c>
      <c r="G23" s="113">
        <v>143280</v>
      </c>
      <c r="H23" s="108">
        <v>0</v>
      </c>
      <c r="I23" s="114">
        <v>0</v>
      </c>
      <c r="J23" s="108">
        <v>0</v>
      </c>
      <c r="K23" s="119">
        <v>0</v>
      </c>
      <c r="L23" s="114">
        <v>0</v>
      </c>
      <c r="M23" s="113">
        <v>0</v>
      </c>
      <c r="N23" s="108">
        <v>0</v>
      </c>
      <c r="O23" s="119">
        <v>0</v>
      </c>
      <c r="P23" s="114">
        <v>0</v>
      </c>
      <c r="Q23" s="113">
        <v>0</v>
      </c>
      <c r="R23" s="108">
        <v>0</v>
      </c>
      <c r="S23" s="114">
        <v>0</v>
      </c>
      <c r="T23" s="113">
        <v>0</v>
      </c>
      <c r="U23" s="108">
        <v>0</v>
      </c>
      <c r="V23" s="114">
        <v>0</v>
      </c>
      <c r="W23" s="113">
        <v>0</v>
      </c>
      <c r="X23" s="108">
        <v>0</v>
      </c>
      <c r="Y23" s="119">
        <v>0</v>
      </c>
      <c r="Z23" s="114">
        <v>0</v>
      </c>
      <c r="AA23" s="113">
        <v>0</v>
      </c>
      <c r="AB23" s="108">
        <v>0</v>
      </c>
      <c r="AC23" s="114">
        <v>0</v>
      </c>
      <c r="AD23" s="113">
        <v>0</v>
      </c>
      <c r="AE23" s="108">
        <v>0</v>
      </c>
      <c r="AF23" s="114">
        <v>0</v>
      </c>
      <c r="AG23" s="113">
        <v>0</v>
      </c>
      <c r="AH23" s="113">
        <v>0</v>
      </c>
      <c r="AI23" s="113">
        <v>0</v>
      </c>
      <c r="AJ23" s="113">
        <v>0</v>
      </c>
      <c r="AK23" s="113">
        <v>0</v>
      </c>
      <c r="AL23" s="113">
        <v>0</v>
      </c>
      <c r="AM23" s="113">
        <v>0</v>
      </c>
      <c r="AN23" s="108">
        <v>0</v>
      </c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</row>
    <row r="24" spans="1:252" ht="18" customHeight="1">
      <c r="A24" s="117" t="s">
        <v>110</v>
      </c>
      <c r="B24" s="123"/>
      <c r="C24" s="124" t="s">
        <v>115</v>
      </c>
      <c r="D24" s="113">
        <v>38172</v>
      </c>
      <c r="E24" s="108">
        <v>38172</v>
      </c>
      <c r="F24" s="114">
        <v>38172</v>
      </c>
      <c r="G24" s="113">
        <v>38172</v>
      </c>
      <c r="H24" s="108">
        <v>0</v>
      </c>
      <c r="I24" s="114">
        <v>0</v>
      </c>
      <c r="J24" s="108">
        <v>0</v>
      </c>
      <c r="K24" s="119">
        <v>0</v>
      </c>
      <c r="L24" s="114">
        <v>0</v>
      </c>
      <c r="M24" s="113">
        <v>0</v>
      </c>
      <c r="N24" s="108">
        <v>0</v>
      </c>
      <c r="O24" s="119">
        <v>0</v>
      </c>
      <c r="P24" s="114">
        <v>0</v>
      </c>
      <c r="Q24" s="113">
        <v>0</v>
      </c>
      <c r="R24" s="108">
        <v>0</v>
      </c>
      <c r="S24" s="114">
        <v>0</v>
      </c>
      <c r="T24" s="113">
        <v>0</v>
      </c>
      <c r="U24" s="108">
        <v>0</v>
      </c>
      <c r="V24" s="114">
        <v>0</v>
      </c>
      <c r="W24" s="113">
        <v>0</v>
      </c>
      <c r="X24" s="108">
        <v>0</v>
      </c>
      <c r="Y24" s="119">
        <v>0</v>
      </c>
      <c r="Z24" s="114">
        <v>0</v>
      </c>
      <c r="AA24" s="113">
        <v>0</v>
      </c>
      <c r="AB24" s="108">
        <v>0</v>
      </c>
      <c r="AC24" s="114">
        <v>0</v>
      </c>
      <c r="AD24" s="113">
        <v>0</v>
      </c>
      <c r="AE24" s="108">
        <v>0</v>
      </c>
      <c r="AF24" s="114">
        <v>0</v>
      </c>
      <c r="AG24" s="113">
        <v>0</v>
      </c>
      <c r="AH24" s="113">
        <v>0</v>
      </c>
      <c r="AI24" s="113">
        <v>0</v>
      </c>
      <c r="AJ24" s="113">
        <v>0</v>
      </c>
      <c r="AK24" s="113">
        <v>0</v>
      </c>
      <c r="AL24" s="113">
        <v>0</v>
      </c>
      <c r="AM24" s="113">
        <v>0</v>
      </c>
      <c r="AN24" s="108">
        <v>0</v>
      </c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</row>
    <row r="25" spans="1:252" ht="18" customHeight="1">
      <c r="A25" s="117" t="s">
        <v>313</v>
      </c>
      <c r="B25" s="123" t="s">
        <v>137</v>
      </c>
      <c r="C25" s="124" t="s">
        <v>279</v>
      </c>
      <c r="D25" s="113">
        <v>8172</v>
      </c>
      <c r="E25" s="108">
        <v>8172</v>
      </c>
      <c r="F25" s="114">
        <v>8172</v>
      </c>
      <c r="G25" s="113">
        <v>8172</v>
      </c>
      <c r="H25" s="108">
        <v>0</v>
      </c>
      <c r="I25" s="114">
        <v>0</v>
      </c>
      <c r="J25" s="108">
        <v>0</v>
      </c>
      <c r="K25" s="119">
        <v>0</v>
      </c>
      <c r="L25" s="114">
        <v>0</v>
      </c>
      <c r="M25" s="113">
        <v>0</v>
      </c>
      <c r="N25" s="108">
        <v>0</v>
      </c>
      <c r="O25" s="119">
        <v>0</v>
      </c>
      <c r="P25" s="114">
        <v>0</v>
      </c>
      <c r="Q25" s="113">
        <v>0</v>
      </c>
      <c r="R25" s="108">
        <v>0</v>
      </c>
      <c r="S25" s="114">
        <v>0</v>
      </c>
      <c r="T25" s="113">
        <v>0</v>
      </c>
      <c r="U25" s="108">
        <v>0</v>
      </c>
      <c r="V25" s="114">
        <v>0</v>
      </c>
      <c r="W25" s="113">
        <v>0</v>
      </c>
      <c r="X25" s="108">
        <v>0</v>
      </c>
      <c r="Y25" s="119">
        <v>0</v>
      </c>
      <c r="Z25" s="114">
        <v>0</v>
      </c>
      <c r="AA25" s="113">
        <v>0</v>
      </c>
      <c r="AB25" s="108">
        <v>0</v>
      </c>
      <c r="AC25" s="114">
        <v>0</v>
      </c>
      <c r="AD25" s="113">
        <v>0</v>
      </c>
      <c r="AE25" s="108">
        <v>0</v>
      </c>
      <c r="AF25" s="114">
        <v>0</v>
      </c>
      <c r="AG25" s="113">
        <v>0</v>
      </c>
      <c r="AH25" s="113">
        <v>0</v>
      </c>
      <c r="AI25" s="113">
        <v>0</v>
      </c>
      <c r="AJ25" s="113">
        <v>0</v>
      </c>
      <c r="AK25" s="113">
        <v>0</v>
      </c>
      <c r="AL25" s="113">
        <v>0</v>
      </c>
      <c r="AM25" s="113">
        <v>0</v>
      </c>
      <c r="AN25" s="108">
        <v>0</v>
      </c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</row>
    <row r="26" spans="1:252" ht="18" customHeight="1">
      <c r="A26" s="117" t="s">
        <v>5</v>
      </c>
      <c r="B26" s="123" t="s">
        <v>137</v>
      </c>
      <c r="C26" s="124" t="s">
        <v>172</v>
      </c>
      <c r="D26" s="113">
        <v>30000</v>
      </c>
      <c r="E26" s="108">
        <v>30000</v>
      </c>
      <c r="F26" s="114">
        <v>30000</v>
      </c>
      <c r="G26" s="113">
        <v>30000</v>
      </c>
      <c r="H26" s="108">
        <v>0</v>
      </c>
      <c r="I26" s="114">
        <v>0</v>
      </c>
      <c r="J26" s="108">
        <v>0</v>
      </c>
      <c r="K26" s="119">
        <v>0</v>
      </c>
      <c r="L26" s="114">
        <v>0</v>
      </c>
      <c r="M26" s="113">
        <v>0</v>
      </c>
      <c r="N26" s="108">
        <v>0</v>
      </c>
      <c r="O26" s="119">
        <v>0</v>
      </c>
      <c r="P26" s="114">
        <v>0</v>
      </c>
      <c r="Q26" s="113">
        <v>0</v>
      </c>
      <c r="R26" s="108">
        <v>0</v>
      </c>
      <c r="S26" s="114">
        <v>0</v>
      </c>
      <c r="T26" s="113">
        <v>0</v>
      </c>
      <c r="U26" s="108">
        <v>0</v>
      </c>
      <c r="V26" s="114">
        <v>0</v>
      </c>
      <c r="W26" s="113">
        <v>0</v>
      </c>
      <c r="X26" s="108">
        <v>0</v>
      </c>
      <c r="Y26" s="119">
        <v>0</v>
      </c>
      <c r="Z26" s="114">
        <v>0</v>
      </c>
      <c r="AA26" s="113">
        <v>0</v>
      </c>
      <c r="AB26" s="108">
        <v>0</v>
      </c>
      <c r="AC26" s="114">
        <v>0</v>
      </c>
      <c r="AD26" s="113">
        <v>0</v>
      </c>
      <c r="AE26" s="108">
        <v>0</v>
      </c>
      <c r="AF26" s="114">
        <v>0</v>
      </c>
      <c r="AG26" s="113">
        <v>0</v>
      </c>
      <c r="AH26" s="113">
        <v>0</v>
      </c>
      <c r="AI26" s="113">
        <v>0</v>
      </c>
      <c r="AJ26" s="113">
        <v>0</v>
      </c>
      <c r="AK26" s="113">
        <v>0</v>
      </c>
      <c r="AL26" s="113">
        <v>0</v>
      </c>
      <c r="AM26" s="113">
        <v>0</v>
      </c>
      <c r="AN26" s="108">
        <v>0</v>
      </c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</row>
    <row r="27" spans="1:252" ht="12.75" customHeight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</row>
  </sheetData>
  <mergeCells count="7">
    <mergeCell ref="A5:A6"/>
    <mergeCell ref="O5:O6"/>
    <mergeCell ref="Y5:Y6"/>
    <mergeCell ref="B5:B6"/>
    <mergeCell ref="C5:C6"/>
    <mergeCell ref="D4:D6"/>
    <mergeCell ref="E5:E6"/>
  </mergeCells>
  <printOptions horizontalCentered="1"/>
  <pageMargins left="0.59" right="0.59" top="0.59" bottom="0.59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3" t="s">
        <v>342</v>
      </c>
    </row>
    <row r="2" spans="1:93" ht="22.5" customHeight="1">
      <c r="A2" s="20" t="s">
        <v>152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</row>
    <row r="3" spans="1:110" ht="15" customHeight="1">
      <c r="A3" s="125" t="s">
        <v>294</v>
      </c>
      <c r="B3" s="12"/>
      <c r="C3" s="13"/>
      <c r="D3" s="13"/>
      <c r="E3" s="13"/>
      <c r="DF3" s="3" t="s">
        <v>18</v>
      </c>
    </row>
    <row r="4" spans="1:110" ht="16.5" customHeight="1">
      <c r="A4" s="39" t="s">
        <v>101</v>
      </c>
      <c r="B4" s="39"/>
      <c r="C4" s="40"/>
      <c r="D4" s="133" t="s">
        <v>300</v>
      </c>
      <c r="E4" s="28" t="s">
        <v>194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 t="s">
        <v>243</v>
      </c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 t="s">
        <v>53</v>
      </c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 t="s">
        <v>292</v>
      </c>
      <c r="BH4" s="28"/>
      <c r="BI4" s="28"/>
      <c r="BJ4" s="28"/>
      <c r="BK4" s="22"/>
      <c r="BL4" s="22" t="s">
        <v>4</v>
      </c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2" t="s">
        <v>213</v>
      </c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8"/>
      <c r="CP4" s="24" t="s">
        <v>333</v>
      </c>
      <c r="CQ4" s="24"/>
      <c r="CR4" s="24"/>
      <c r="CS4" s="24" t="s">
        <v>323</v>
      </c>
      <c r="CT4" s="24"/>
      <c r="CU4" s="24"/>
      <c r="CV4" s="24"/>
      <c r="CW4" s="24"/>
      <c r="CX4" s="24"/>
      <c r="CY4" s="24" t="s">
        <v>149</v>
      </c>
      <c r="CZ4" s="24"/>
      <c r="DA4" s="24"/>
      <c r="DB4" s="24" t="s">
        <v>8</v>
      </c>
      <c r="DC4" s="24"/>
      <c r="DD4" s="24"/>
      <c r="DE4" s="24"/>
      <c r="DF4" s="24"/>
    </row>
    <row r="5" spans="1:110" ht="36" customHeight="1">
      <c r="A5" s="38" t="s">
        <v>338</v>
      </c>
      <c r="B5" s="38" t="s">
        <v>151</v>
      </c>
      <c r="C5" s="37" t="s">
        <v>299</v>
      </c>
      <c r="D5" s="134"/>
      <c r="E5" s="26" t="s">
        <v>197</v>
      </c>
      <c r="F5" s="48" t="s">
        <v>329</v>
      </c>
      <c r="G5" s="48" t="s">
        <v>99</v>
      </c>
      <c r="H5" s="48" t="s">
        <v>136</v>
      </c>
      <c r="I5" s="26" t="s">
        <v>191</v>
      </c>
      <c r="J5" s="26" t="s">
        <v>163</v>
      </c>
      <c r="K5" s="26" t="s">
        <v>34</v>
      </c>
      <c r="L5" s="26" t="s">
        <v>24</v>
      </c>
      <c r="M5" s="26" t="s">
        <v>285</v>
      </c>
      <c r="N5" s="26" t="s">
        <v>351</v>
      </c>
      <c r="O5" s="26" t="s">
        <v>37</v>
      </c>
      <c r="P5" s="26" t="s">
        <v>21</v>
      </c>
      <c r="Q5" s="26" t="s">
        <v>340</v>
      </c>
      <c r="R5" s="26" t="s">
        <v>366</v>
      </c>
      <c r="S5" s="26" t="s">
        <v>197</v>
      </c>
      <c r="T5" s="26" t="s">
        <v>311</v>
      </c>
      <c r="U5" s="26" t="s">
        <v>106</v>
      </c>
      <c r="V5" s="26" t="s">
        <v>98</v>
      </c>
      <c r="W5" s="26" t="s">
        <v>189</v>
      </c>
      <c r="X5" s="26" t="s">
        <v>368</v>
      </c>
      <c r="Y5" s="26" t="s">
        <v>256</v>
      </c>
      <c r="Z5" s="26" t="s">
        <v>132</v>
      </c>
      <c r="AA5" s="26" t="s">
        <v>39</v>
      </c>
      <c r="AB5" s="26" t="s">
        <v>271</v>
      </c>
      <c r="AC5" s="26" t="s">
        <v>114</v>
      </c>
      <c r="AD5" s="26" t="s">
        <v>44</v>
      </c>
      <c r="AE5" s="26" t="s">
        <v>253</v>
      </c>
      <c r="AF5" s="26" t="s">
        <v>95</v>
      </c>
      <c r="AG5" s="26" t="s">
        <v>276</v>
      </c>
      <c r="AH5" s="26" t="s">
        <v>208</v>
      </c>
      <c r="AI5" s="26" t="s">
        <v>179</v>
      </c>
      <c r="AJ5" s="26" t="s">
        <v>174</v>
      </c>
      <c r="AK5" s="26" t="s">
        <v>376</v>
      </c>
      <c r="AL5" s="26" t="s">
        <v>354</v>
      </c>
      <c r="AM5" s="26" t="s">
        <v>346</v>
      </c>
      <c r="AN5" s="26" t="s">
        <v>212</v>
      </c>
      <c r="AO5" s="26" t="s">
        <v>250</v>
      </c>
      <c r="AP5" s="26" t="s">
        <v>84</v>
      </c>
      <c r="AQ5" s="26" t="s">
        <v>374</v>
      </c>
      <c r="AR5" s="26" t="s">
        <v>244</v>
      </c>
      <c r="AS5" s="26" t="s">
        <v>379</v>
      </c>
      <c r="AT5" s="26" t="s">
        <v>289</v>
      </c>
      <c r="AU5" s="26" t="s">
        <v>197</v>
      </c>
      <c r="AV5" s="26" t="s">
        <v>14</v>
      </c>
      <c r="AW5" s="26" t="s">
        <v>375</v>
      </c>
      <c r="AX5" s="26" t="s">
        <v>350</v>
      </c>
      <c r="AY5" s="26" t="s">
        <v>240</v>
      </c>
      <c r="AZ5" s="26" t="s">
        <v>3</v>
      </c>
      <c r="BA5" s="26" t="s">
        <v>61</v>
      </c>
      <c r="BB5" s="26" t="s">
        <v>259</v>
      </c>
      <c r="BC5" s="26" t="s">
        <v>17</v>
      </c>
      <c r="BD5" s="26" t="s">
        <v>247</v>
      </c>
      <c r="BE5" s="26" t="s">
        <v>218</v>
      </c>
      <c r="BF5" s="26" t="s">
        <v>302</v>
      </c>
      <c r="BG5" s="26" t="s">
        <v>197</v>
      </c>
      <c r="BH5" s="26" t="s">
        <v>60</v>
      </c>
      <c r="BI5" s="26" t="s">
        <v>23</v>
      </c>
      <c r="BJ5" s="26" t="s">
        <v>92</v>
      </c>
      <c r="BK5" s="26" t="s">
        <v>360</v>
      </c>
      <c r="BL5" s="49" t="s">
        <v>197</v>
      </c>
      <c r="BM5" s="49" t="s">
        <v>328</v>
      </c>
      <c r="BN5" s="49" t="s">
        <v>344</v>
      </c>
      <c r="BO5" s="49" t="s">
        <v>343</v>
      </c>
      <c r="BP5" s="49" t="s">
        <v>2</v>
      </c>
      <c r="BQ5" s="49" t="s">
        <v>349</v>
      </c>
      <c r="BR5" s="49" t="s">
        <v>30</v>
      </c>
      <c r="BS5" s="49" t="s">
        <v>181</v>
      </c>
      <c r="BT5" s="49" t="s">
        <v>301</v>
      </c>
      <c r="BU5" s="49" t="s">
        <v>249</v>
      </c>
      <c r="BV5" s="49" t="s">
        <v>35</v>
      </c>
      <c r="BW5" s="49" t="s">
        <v>265</v>
      </c>
      <c r="BX5" s="49" t="s">
        <v>246</v>
      </c>
      <c r="BY5" s="49" t="s">
        <v>197</v>
      </c>
      <c r="BZ5" s="49" t="s">
        <v>328</v>
      </c>
      <c r="CA5" s="49" t="s">
        <v>344</v>
      </c>
      <c r="CB5" s="49" t="s">
        <v>343</v>
      </c>
      <c r="CC5" s="49" t="s">
        <v>2</v>
      </c>
      <c r="CD5" s="49" t="s">
        <v>349</v>
      </c>
      <c r="CE5" s="49" t="s">
        <v>30</v>
      </c>
      <c r="CF5" s="49" t="s">
        <v>181</v>
      </c>
      <c r="CG5" s="49" t="s">
        <v>237</v>
      </c>
      <c r="CH5" s="49" t="s">
        <v>178</v>
      </c>
      <c r="CI5" s="49" t="s">
        <v>109</v>
      </c>
      <c r="CJ5" s="49" t="s">
        <v>100</v>
      </c>
      <c r="CK5" s="49" t="s">
        <v>301</v>
      </c>
      <c r="CL5" s="49" t="s">
        <v>249</v>
      </c>
      <c r="CM5" s="49" t="s">
        <v>35</v>
      </c>
      <c r="CN5" s="49" t="s">
        <v>265</v>
      </c>
      <c r="CO5" s="49" t="s">
        <v>56</v>
      </c>
      <c r="CP5" s="49" t="s">
        <v>197</v>
      </c>
      <c r="CQ5" s="49" t="s">
        <v>284</v>
      </c>
      <c r="CR5" s="49" t="s">
        <v>138</v>
      </c>
      <c r="CS5" s="49" t="s">
        <v>197</v>
      </c>
      <c r="CT5" s="49" t="s">
        <v>284</v>
      </c>
      <c r="CU5" s="49" t="s">
        <v>105</v>
      </c>
      <c r="CV5" s="49" t="s">
        <v>123</v>
      </c>
      <c r="CW5" s="49" t="s">
        <v>283</v>
      </c>
      <c r="CX5" s="49" t="s">
        <v>138</v>
      </c>
      <c r="CY5" s="49" t="s">
        <v>197</v>
      </c>
      <c r="CZ5" s="49" t="s">
        <v>133</v>
      </c>
      <c r="DA5" s="49" t="s">
        <v>117</v>
      </c>
      <c r="DB5" s="49" t="s">
        <v>197</v>
      </c>
      <c r="DC5" s="49" t="s">
        <v>231</v>
      </c>
      <c r="DD5" s="49" t="s">
        <v>57</v>
      </c>
      <c r="DE5" s="49" t="s">
        <v>291</v>
      </c>
      <c r="DF5" s="49" t="s">
        <v>8</v>
      </c>
    </row>
    <row r="6" spans="1:110" ht="17.25" customHeight="1">
      <c r="A6" s="117"/>
      <c r="B6" s="115"/>
      <c r="C6" s="112" t="s">
        <v>76</v>
      </c>
      <c r="D6" s="113">
        <v>7226785</v>
      </c>
      <c r="E6" s="113">
        <v>6118169</v>
      </c>
      <c r="F6" s="113">
        <v>2333064</v>
      </c>
      <c r="G6" s="113">
        <v>1609788</v>
      </c>
      <c r="H6" s="113">
        <v>152703</v>
      </c>
      <c r="I6" s="113">
        <v>0</v>
      </c>
      <c r="J6" s="113">
        <v>371628</v>
      </c>
      <c r="K6" s="113">
        <v>688692</v>
      </c>
      <c r="L6" s="113">
        <v>0</v>
      </c>
      <c r="M6" s="113">
        <v>279804</v>
      </c>
      <c r="N6" s="113">
        <v>0</v>
      </c>
      <c r="O6" s="113">
        <v>165986</v>
      </c>
      <c r="P6" s="113">
        <v>516504</v>
      </c>
      <c r="Q6" s="113">
        <v>0</v>
      </c>
      <c r="R6" s="113">
        <v>0</v>
      </c>
      <c r="S6" s="113">
        <v>1070444</v>
      </c>
      <c r="T6" s="113">
        <v>361400</v>
      </c>
      <c r="U6" s="113">
        <v>35000</v>
      </c>
      <c r="V6" s="113">
        <v>0</v>
      </c>
      <c r="W6" s="113">
        <v>0</v>
      </c>
      <c r="X6" s="113">
        <v>4000</v>
      </c>
      <c r="Y6" s="113">
        <v>55000</v>
      </c>
      <c r="Z6" s="113">
        <v>12000</v>
      </c>
      <c r="AA6" s="113">
        <v>0</v>
      </c>
      <c r="AB6" s="113">
        <v>0</v>
      </c>
      <c r="AC6" s="113">
        <v>250000</v>
      </c>
      <c r="AD6" s="113">
        <v>0</v>
      </c>
      <c r="AE6" s="113">
        <v>10000</v>
      </c>
      <c r="AF6" s="113">
        <v>135000</v>
      </c>
      <c r="AG6" s="113">
        <v>10000</v>
      </c>
      <c r="AH6" s="113">
        <v>15000</v>
      </c>
      <c r="AI6" s="113">
        <v>50000</v>
      </c>
      <c r="AJ6" s="113">
        <v>0</v>
      </c>
      <c r="AK6" s="113">
        <v>0</v>
      </c>
      <c r="AL6" s="113">
        <v>0</v>
      </c>
      <c r="AM6" s="113">
        <v>60000</v>
      </c>
      <c r="AN6" s="113">
        <v>0</v>
      </c>
      <c r="AO6" s="113">
        <v>43044</v>
      </c>
      <c r="AP6" s="113">
        <v>0</v>
      </c>
      <c r="AQ6" s="113">
        <v>30000</v>
      </c>
      <c r="AR6" s="113">
        <v>0</v>
      </c>
      <c r="AS6" s="113">
        <v>0</v>
      </c>
      <c r="AT6" s="113">
        <v>0</v>
      </c>
      <c r="AU6" s="113">
        <v>38172</v>
      </c>
      <c r="AV6" s="113">
        <v>0</v>
      </c>
      <c r="AW6" s="113">
        <v>0</v>
      </c>
      <c r="AX6" s="108">
        <v>0</v>
      </c>
      <c r="AY6" s="119">
        <v>0</v>
      </c>
      <c r="AZ6" s="119">
        <v>8112</v>
      </c>
      <c r="BA6" s="114">
        <v>0</v>
      </c>
      <c r="BB6" s="113">
        <v>0</v>
      </c>
      <c r="BC6" s="113">
        <v>0</v>
      </c>
      <c r="BD6" s="113">
        <v>60</v>
      </c>
      <c r="BE6" s="113">
        <v>0</v>
      </c>
      <c r="BF6" s="113">
        <v>30000</v>
      </c>
      <c r="BG6" s="113">
        <v>0</v>
      </c>
      <c r="BH6" s="113">
        <v>0</v>
      </c>
      <c r="BI6" s="113">
        <v>0</v>
      </c>
      <c r="BJ6" s="113">
        <v>0</v>
      </c>
      <c r="BK6" s="113">
        <v>0</v>
      </c>
      <c r="BL6" s="113">
        <v>0</v>
      </c>
      <c r="BM6" s="113">
        <v>0</v>
      </c>
      <c r="BN6" s="113">
        <v>0</v>
      </c>
      <c r="BO6" s="113">
        <v>0</v>
      </c>
      <c r="BP6" s="113">
        <v>0</v>
      </c>
      <c r="BQ6" s="113">
        <v>0</v>
      </c>
      <c r="BR6" s="113">
        <v>0</v>
      </c>
      <c r="BS6" s="113">
        <v>0</v>
      </c>
      <c r="BT6" s="113">
        <v>0</v>
      </c>
      <c r="BU6" s="113">
        <v>0</v>
      </c>
      <c r="BV6" s="113">
        <v>0</v>
      </c>
      <c r="BW6" s="113">
        <v>0</v>
      </c>
      <c r="BX6" s="113">
        <v>0</v>
      </c>
      <c r="BY6" s="113">
        <v>0</v>
      </c>
      <c r="BZ6" s="113">
        <v>0</v>
      </c>
      <c r="CA6" s="113">
        <v>0</v>
      </c>
      <c r="CB6" s="113">
        <v>0</v>
      </c>
      <c r="CC6" s="113">
        <v>0</v>
      </c>
      <c r="CD6" s="113">
        <v>0</v>
      </c>
      <c r="CE6" s="113">
        <v>0</v>
      </c>
      <c r="CF6" s="113">
        <v>0</v>
      </c>
      <c r="CG6" s="113">
        <v>0</v>
      </c>
      <c r="CH6" s="113">
        <v>0</v>
      </c>
      <c r="CI6" s="113">
        <v>0</v>
      </c>
      <c r="CJ6" s="113">
        <v>0</v>
      </c>
      <c r="CK6" s="113">
        <v>0</v>
      </c>
      <c r="CL6" s="113">
        <v>0</v>
      </c>
      <c r="CM6" s="113">
        <v>0</v>
      </c>
      <c r="CN6" s="113">
        <v>0</v>
      </c>
      <c r="CO6" s="113">
        <v>0</v>
      </c>
      <c r="CP6" s="113">
        <v>0</v>
      </c>
      <c r="CQ6" s="113">
        <v>0</v>
      </c>
      <c r="CR6" s="113">
        <v>0</v>
      </c>
      <c r="CS6" s="113">
        <v>0</v>
      </c>
      <c r="CT6" s="113">
        <v>0</v>
      </c>
      <c r="CU6" s="113">
        <v>0</v>
      </c>
      <c r="CV6" s="113">
        <v>0</v>
      </c>
      <c r="CW6" s="113">
        <v>0</v>
      </c>
      <c r="CX6" s="113">
        <v>0</v>
      </c>
      <c r="CY6" s="113">
        <v>0</v>
      </c>
      <c r="CZ6" s="113">
        <v>0</v>
      </c>
      <c r="DA6" s="113">
        <v>0</v>
      </c>
      <c r="DB6" s="113">
        <v>0</v>
      </c>
      <c r="DC6" s="113">
        <v>0</v>
      </c>
      <c r="DD6" s="113">
        <v>0</v>
      </c>
      <c r="DE6" s="113">
        <v>0</v>
      </c>
      <c r="DF6" s="108">
        <v>0</v>
      </c>
    </row>
    <row r="7" spans="1:110" ht="17.25" customHeight="1">
      <c r="A7" s="117" t="s">
        <v>1</v>
      </c>
      <c r="B7" s="115"/>
      <c r="C7" s="112" t="s">
        <v>135</v>
      </c>
      <c r="D7" s="113">
        <v>7226785</v>
      </c>
      <c r="E7" s="113">
        <v>6118169</v>
      </c>
      <c r="F7" s="113">
        <v>2333064</v>
      </c>
      <c r="G7" s="113">
        <v>1609788</v>
      </c>
      <c r="H7" s="113">
        <v>152703</v>
      </c>
      <c r="I7" s="113">
        <v>0</v>
      </c>
      <c r="J7" s="113">
        <v>371628</v>
      </c>
      <c r="K7" s="113">
        <v>688692</v>
      </c>
      <c r="L7" s="113">
        <v>0</v>
      </c>
      <c r="M7" s="113">
        <v>279804</v>
      </c>
      <c r="N7" s="113">
        <v>0</v>
      </c>
      <c r="O7" s="113">
        <v>165986</v>
      </c>
      <c r="P7" s="113">
        <v>516504</v>
      </c>
      <c r="Q7" s="113">
        <v>0</v>
      </c>
      <c r="R7" s="113">
        <v>0</v>
      </c>
      <c r="S7" s="113">
        <v>1070444</v>
      </c>
      <c r="T7" s="113">
        <v>361400</v>
      </c>
      <c r="U7" s="113">
        <v>35000</v>
      </c>
      <c r="V7" s="113">
        <v>0</v>
      </c>
      <c r="W7" s="113">
        <v>0</v>
      </c>
      <c r="X7" s="113">
        <v>4000</v>
      </c>
      <c r="Y7" s="113">
        <v>55000</v>
      </c>
      <c r="Z7" s="113">
        <v>12000</v>
      </c>
      <c r="AA7" s="113">
        <v>0</v>
      </c>
      <c r="AB7" s="113">
        <v>0</v>
      </c>
      <c r="AC7" s="113">
        <v>250000</v>
      </c>
      <c r="AD7" s="113">
        <v>0</v>
      </c>
      <c r="AE7" s="113">
        <v>10000</v>
      </c>
      <c r="AF7" s="113">
        <v>135000</v>
      </c>
      <c r="AG7" s="113">
        <v>10000</v>
      </c>
      <c r="AH7" s="113">
        <v>15000</v>
      </c>
      <c r="AI7" s="113">
        <v>50000</v>
      </c>
      <c r="AJ7" s="113">
        <v>0</v>
      </c>
      <c r="AK7" s="113">
        <v>0</v>
      </c>
      <c r="AL7" s="113">
        <v>0</v>
      </c>
      <c r="AM7" s="113">
        <v>60000</v>
      </c>
      <c r="AN7" s="113">
        <v>0</v>
      </c>
      <c r="AO7" s="113">
        <v>43044</v>
      </c>
      <c r="AP7" s="113">
        <v>0</v>
      </c>
      <c r="AQ7" s="113">
        <v>30000</v>
      </c>
      <c r="AR7" s="113">
        <v>0</v>
      </c>
      <c r="AS7" s="113">
        <v>0</v>
      </c>
      <c r="AT7" s="113">
        <v>0</v>
      </c>
      <c r="AU7" s="113">
        <v>38172</v>
      </c>
      <c r="AV7" s="113">
        <v>0</v>
      </c>
      <c r="AW7" s="113">
        <v>0</v>
      </c>
      <c r="AX7" s="108">
        <v>0</v>
      </c>
      <c r="AY7" s="119">
        <v>0</v>
      </c>
      <c r="AZ7" s="119">
        <v>8112</v>
      </c>
      <c r="BA7" s="114">
        <v>0</v>
      </c>
      <c r="BB7" s="113">
        <v>0</v>
      </c>
      <c r="BC7" s="113">
        <v>0</v>
      </c>
      <c r="BD7" s="113">
        <v>60</v>
      </c>
      <c r="BE7" s="113">
        <v>0</v>
      </c>
      <c r="BF7" s="113">
        <v>30000</v>
      </c>
      <c r="BG7" s="113">
        <v>0</v>
      </c>
      <c r="BH7" s="113">
        <v>0</v>
      </c>
      <c r="BI7" s="113">
        <v>0</v>
      </c>
      <c r="BJ7" s="113">
        <v>0</v>
      </c>
      <c r="BK7" s="113">
        <v>0</v>
      </c>
      <c r="BL7" s="113">
        <v>0</v>
      </c>
      <c r="BM7" s="113">
        <v>0</v>
      </c>
      <c r="BN7" s="113">
        <v>0</v>
      </c>
      <c r="BO7" s="113">
        <v>0</v>
      </c>
      <c r="BP7" s="113">
        <v>0</v>
      </c>
      <c r="BQ7" s="113">
        <v>0</v>
      </c>
      <c r="BR7" s="113">
        <v>0</v>
      </c>
      <c r="BS7" s="113">
        <v>0</v>
      </c>
      <c r="BT7" s="113">
        <v>0</v>
      </c>
      <c r="BU7" s="113">
        <v>0</v>
      </c>
      <c r="BV7" s="113">
        <v>0</v>
      </c>
      <c r="BW7" s="113">
        <v>0</v>
      </c>
      <c r="BX7" s="113">
        <v>0</v>
      </c>
      <c r="BY7" s="113">
        <v>0</v>
      </c>
      <c r="BZ7" s="113">
        <v>0</v>
      </c>
      <c r="CA7" s="113">
        <v>0</v>
      </c>
      <c r="CB7" s="113">
        <v>0</v>
      </c>
      <c r="CC7" s="113">
        <v>0</v>
      </c>
      <c r="CD7" s="113">
        <v>0</v>
      </c>
      <c r="CE7" s="113">
        <v>0</v>
      </c>
      <c r="CF7" s="113">
        <v>0</v>
      </c>
      <c r="CG7" s="113">
        <v>0</v>
      </c>
      <c r="CH7" s="113">
        <v>0</v>
      </c>
      <c r="CI7" s="113">
        <v>0</v>
      </c>
      <c r="CJ7" s="113">
        <v>0</v>
      </c>
      <c r="CK7" s="113">
        <v>0</v>
      </c>
      <c r="CL7" s="113">
        <v>0</v>
      </c>
      <c r="CM7" s="113">
        <v>0</v>
      </c>
      <c r="CN7" s="113">
        <v>0</v>
      </c>
      <c r="CO7" s="113">
        <v>0</v>
      </c>
      <c r="CP7" s="113">
        <v>0</v>
      </c>
      <c r="CQ7" s="113">
        <v>0</v>
      </c>
      <c r="CR7" s="113">
        <v>0</v>
      </c>
      <c r="CS7" s="113">
        <v>0</v>
      </c>
      <c r="CT7" s="113">
        <v>0</v>
      </c>
      <c r="CU7" s="113">
        <v>0</v>
      </c>
      <c r="CV7" s="113">
        <v>0</v>
      </c>
      <c r="CW7" s="113">
        <v>0</v>
      </c>
      <c r="CX7" s="113">
        <v>0</v>
      </c>
      <c r="CY7" s="113">
        <v>0</v>
      </c>
      <c r="CZ7" s="113">
        <v>0</v>
      </c>
      <c r="DA7" s="113">
        <v>0</v>
      </c>
      <c r="DB7" s="113">
        <v>0</v>
      </c>
      <c r="DC7" s="113">
        <v>0</v>
      </c>
      <c r="DD7" s="113">
        <v>0</v>
      </c>
      <c r="DE7" s="113">
        <v>0</v>
      </c>
      <c r="DF7" s="108">
        <v>0</v>
      </c>
    </row>
    <row r="8" spans="1:110" ht="17.25" customHeight="1">
      <c r="A8" s="117" t="s">
        <v>96</v>
      </c>
      <c r="B8" s="115"/>
      <c r="C8" s="112" t="s">
        <v>267</v>
      </c>
      <c r="D8" s="113">
        <v>5591723</v>
      </c>
      <c r="E8" s="113">
        <v>4483107</v>
      </c>
      <c r="F8" s="113">
        <v>2333064</v>
      </c>
      <c r="G8" s="113">
        <v>1609788</v>
      </c>
      <c r="H8" s="113">
        <v>152703</v>
      </c>
      <c r="I8" s="113">
        <v>0</v>
      </c>
      <c r="J8" s="113">
        <v>371628</v>
      </c>
      <c r="K8" s="113">
        <v>0</v>
      </c>
      <c r="L8" s="113">
        <v>0</v>
      </c>
      <c r="M8" s="113">
        <v>0</v>
      </c>
      <c r="N8" s="113">
        <v>0</v>
      </c>
      <c r="O8" s="113">
        <v>15924</v>
      </c>
      <c r="P8" s="113">
        <v>0</v>
      </c>
      <c r="Q8" s="113">
        <v>0</v>
      </c>
      <c r="R8" s="113">
        <v>0</v>
      </c>
      <c r="S8" s="113">
        <v>1070444</v>
      </c>
      <c r="T8" s="113">
        <v>361400</v>
      </c>
      <c r="U8" s="113">
        <v>35000</v>
      </c>
      <c r="V8" s="113">
        <v>0</v>
      </c>
      <c r="W8" s="113">
        <v>0</v>
      </c>
      <c r="X8" s="113">
        <v>4000</v>
      </c>
      <c r="Y8" s="113">
        <v>55000</v>
      </c>
      <c r="Z8" s="113">
        <v>12000</v>
      </c>
      <c r="AA8" s="113">
        <v>0</v>
      </c>
      <c r="AB8" s="113">
        <v>0</v>
      </c>
      <c r="AC8" s="113">
        <v>250000</v>
      </c>
      <c r="AD8" s="113">
        <v>0</v>
      </c>
      <c r="AE8" s="113">
        <v>10000</v>
      </c>
      <c r="AF8" s="113">
        <v>135000</v>
      </c>
      <c r="AG8" s="113">
        <v>10000</v>
      </c>
      <c r="AH8" s="113">
        <v>15000</v>
      </c>
      <c r="AI8" s="113">
        <v>50000</v>
      </c>
      <c r="AJ8" s="113">
        <v>0</v>
      </c>
      <c r="AK8" s="113">
        <v>0</v>
      </c>
      <c r="AL8" s="113">
        <v>0</v>
      </c>
      <c r="AM8" s="113">
        <v>60000</v>
      </c>
      <c r="AN8" s="113">
        <v>0</v>
      </c>
      <c r="AO8" s="113">
        <v>43044</v>
      </c>
      <c r="AP8" s="113">
        <v>0</v>
      </c>
      <c r="AQ8" s="113">
        <v>30000</v>
      </c>
      <c r="AR8" s="113">
        <v>0</v>
      </c>
      <c r="AS8" s="113">
        <v>0</v>
      </c>
      <c r="AT8" s="113">
        <v>0</v>
      </c>
      <c r="AU8" s="113">
        <v>38172</v>
      </c>
      <c r="AV8" s="113">
        <v>0</v>
      </c>
      <c r="AW8" s="113">
        <v>0</v>
      </c>
      <c r="AX8" s="108">
        <v>0</v>
      </c>
      <c r="AY8" s="119">
        <v>0</v>
      </c>
      <c r="AZ8" s="119">
        <v>8112</v>
      </c>
      <c r="BA8" s="114">
        <v>0</v>
      </c>
      <c r="BB8" s="113">
        <v>0</v>
      </c>
      <c r="BC8" s="113">
        <v>0</v>
      </c>
      <c r="BD8" s="113">
        <v>60</v>
      </c>
      <c r="BE8" s="113">
        <v>0</v>
      </c>
      <c r="BF8" s="113">
        <v>30000</v>
      </c>
      <c r="BG8" s="113">
        <v>0</v>
      </c>
      <c r="BH8" s="113">
        <v>0</v>
      </c>
      <c r="BI8" s="113">
        <v>0</v>
      </c>
      <c r="BJ8" s="113">
        <v>0</v>
      </c>
      <c r="BK8" s="113">
        <v>0</v>
      </c>
      <c r="BL8" s="113">
        <v>0</v>
      </c>
      <c r="BM8" s="113">
        <v>0</v>
      </c>
      <c r="BN8" s="113">
        <v>0</v>
      </c>
      <c r="BO8" s="113">
        <v>0</v>
      </c>
      <c r="BP8" s="113">
        <v>0</v>
      </c>
      <c r="BQ8" s="113">
        <v>0</v>
      </c>
      <c r="BR8" s="113">
        <v>0</v>
      </c>
      <c r="BS8" s="113">
        <v>0</v>
      </c>
      <c r="BT8" s="113">
        <v>0</v>
      </c>
      <c r="BU8" s="113">
        <v>0</v>
      </c>
      <c r="BV8" s="113">
        <v>0</v>
      </c>
      <c r="BW8" s="113">
        <v>0</v>
      </c>
      <c r="BX8" s="113">
        <v>0</v>
      </c>
      <c r="BY8" s="113">
        <v>0</v>
      </c>
      <c r="BZ8" s="113">
        <v>0</v>
      </c>
      <c r="CA8" s="113">
        <v>0</v>
      </c>
      <c r="CB8" s="113">
        <v>0</v>
      </c>
      <c r="CC8" s="113">
        <v>0</v>
      </c>
      <c r="CD8" s="113">
        <v>0</v>
      </c>
      <c r="CE8" s="113">
        <v>0</v>
      </c>
      <c r="CF8" s="113">
        <v>0</v>
      </c>
      <c r="CG8" s="113">
        <v>0</v>
      </c>
      <c r="CH8" s="113">
        <v>0</v>
      </c>
      <c r="CI8" s="113">
        <v>0</v>
      </c>
      <c r="CJ8" s="113">
        <v>0</v>
      </c>
      <c r="CK8" s="113">
        <v>0</v>
      </c>
      <c r="CL8" s="113">
        <v>0</v>
      </c>
      <c r="CM8" s="113">
        <v>0</v>
      </c>
      <c r="CN8" s="113">
        <v>0</v>
      </c>
      <c r="CO8" s="113">
        <v>0</v>
      </c>
      <c r="CP8" s="113">
        <v>0</v>
      </c>
      <c r="CQ8" s="113">
        <v>0</v>
      </c>
      <c r="CR8" s="113">
        <v>0</v>
      </c>
      <c r="CS8" s="113">
        <v>0</v>
      </c>
      <c r="CT8" s="113">
        <v>0</v>
      </c>
      <c r="CU8" s="113">
        <v>0</v>
      </c>
      <c r="CV8" s="113">
        <v>0</v>
      </c>
      <c r="CW8" s="113">
        <v>0</v>
      </c>
      <c r="CX8" s="113">
        <v>0</v>
      </c>
      <c r="CY8" s="113">
        <v>0</v>
      </c>
      <c r="CZ8" s="113">
        <v>0</v>
      </c>
      <c r="DA8" s="113">
        <v>0</v>
      </c>
      <c r="DB8" s="113">
        <v>0</v>
      </c>
      <c r="DC8" s="113">
        <v>0</v>
      </c>
      <c r="DD8" s="113">
        <v>0</v>
      </c>
      <c r="DE8" s="113">
        <v>0</v>
      </c>
      <c r="DF8" s="108">
        <v>0</v>
      </c>
    </row>
    <row r="9" spans="1:110" ht="17.25" customHeight="1">
      <c r="A9" s="117" t="s">
        <v>254</v>
      </c>
      <c r="B9" s="115"/>
      <c r="C9" s="112" t="s">
        <v>358</v>
      </c>
      <c r="D9" s="113">
        <v>5591723</v>
      </c>
      <c r="E9" s="113">
        <v>4483107</v>
      </c>
      <c r="F9" s="113">
        <v>2333064</v>
      </c>
      <c r="G9" s="113">
        <v>1609788</v>
      </c>
      <c r="H9" s="113">
        <v>152703</v>
      </c>
      <c r="I9" s="113">
        <v>0</v>
      </c>
      <c r="J9" s="113">
        <v>371628</v>
      </c>
      <c r="K9" s="113">
        <v>0</v>
      </c>
      <c r="L9" s="113">
        <v>0</v>
      </c>
      <c r="M9" s="113">
        <v>0</v>
      </c>
      <c r="N9" s="113">
        <v>0</v>
      </c>
      <c r="O9" s="113">
        <v>15924</v>
      </c>
      <c r="P9" s="113">
        <v>0</v>
      </c>
      <c r="Q9" s="113">
        <v>0</v>
      </c>
      <c r="R9" s="113">
        <v>0</v>
      </c>
      <c r="S9" s="113">
        <v>1070444</v>
      </c>
      <c r="T9" s="113">
        <v>361400</v>
      </c>
      <c r="U9" s="113">
        <v>35000</v>
      </c>
      <c r="V9" s="113">
        <v>0</v>
      </c>
      <c r="W9" s="113">
        <v>0</v>
      </c>
      <c r="X9" s="113">
        <v>4000</v>
      </c>
      <c r="Y9" s="113">
        <v>55000</v>
      </c>
      <c r="Z9" s="113">
        <v>12000</v>
      </c>
      <c r="AA9" s="113">
        <v>0</v>
      </c>
      <c r="AB9" s="113">
        <v>0</v>
      </c>
      <c r="AC9" s="113">
        <v>250000</v>
      </c>
      <c r="AD9" s="113">
        <v>0</v>
      </c>
      <c r="AE9" s="113">
        <v>10000</v>
      </c>
      <c r="AF9" s="113">
        <v>135000</v>
      </c>
      <c r="AG9" s="113">
        <v>10000</v>
      </c>
      <c r="AH9" s="113">
        <v>15000</v>
      </c>
      <c r="AI9" s="113">
        <v>50000</v>
      </c>
      <c r="AJ9" s="113">
        <v>0</v>
      </c>
      <c r="AK9" s="113">
        <v>0</v>
      </c>
      <c r="AL9" s="113">
        <v>0</v>
      </c>
      <c r="AM9" s="113">
        <v>60000</v>
      </c>
      <c r="AN9" s="113">
        <v>0</v>
      </c>
      <c r="AO9" s="113">
        <v>43044</v>
      </c>
      <c r="AP9" s="113">
        <v>0</v>
      </c>
      <c r="AQ9" s="113">
        <v>30000</v>
      </c>
      <c r="AR9" s="113">
        <v>0</v>
      </c>
      <c r="AS9" s="113">
        <v>0</v>
      </c>
      <c r="AT9" s="113">
        <v>0</v>
      </c>
      <c r="AU9" s="113">
        <v>38172</v>
      </c>
      <c r="AV9" s="113">
        <v>0</v>
      </c>
      <c r="AW9" s="113">
        <v>0</v>
      </c>
      <c r="AX9" s="108">
        <v>0</v>
      </c>
      <c r="AY9" s="119">
        <v>0</v>
      </c>
      <c r="AZ9" s="119">
        <v>8112</v>
      </c>
      <c r="BA9" s="114">
        <v>0</v>
      </c>
      <c r="BB9" s="113">
        <v>0</v>
      </c>
      <c r="BC9" s="113">
        <v>0</v>
      </c>
      <c r="BD9" s="113">
        <v>60</v>
      </c>
      <c r="BE9" s="113">
        <v>0</v>
      </c>
      <c r="BF9" s="113">
        <v>30000</v>
      </c>
      <c r="BG9" s="113">
        <v>0</v>
      </c>
      <c r="BH9" s="113">
        <v>0</v>
      </c>
      <c r="BI9" s="113">
        <v>0</v>
      </c>
      <c r="BJ9" s="113">
        <v>0</v>
      </c>
      <c r="BK9" s="113">
        <v>0</v>
      </c>
      <c r="BL9" s="113">
        <v>0</v>
      </c>
      <c r="BM9" s="113">
        <v>0</v>
      </c>
      <c r="BN9" s="113">
        <v>0</v>
      </c>
      <c r="BO9" s="113">
        <v>0</v>
      </c>
      <c r="BP9" s="113">
        <v>0</v>
      </c>
      <c r="BQ9" s="113">
        <v>0</v>
      </c>
      <c r="BR9" s="113">
        <v>0</v>
      </c>
      <c r="BS9" s="113">
        <v>0</v>
      </c>
      <c r="BT9" s="113">
        <v>0</v>
      </c>
      <c r="BU9" s="113">
        <v>0</v>
      </c>
      <c r="BV9" s="113">
        <v>0</v>
      </c>
      <c r="BW9" s="113">
        <v>0</v>
      </c>
      <c r="BX9" s="113">
        <v>0</v>
      </c>
      <c r="BY9" s="113">
        <v>0</v>
      </c>
      <c r="BZ9" s="113">
        <v>0</v>
      </c>
      <c r="CA9" s="113">
        <v>0</v>
      </c>
      <c r="CB9" s="113">
        <v>0</v>
      </c>
      <c r="CC9" s="113">
        <v>0</v>
      </c>
      <c r="CD9" s="113">
        <v>0</v>
      </c>
      <c r="CE9" s="113">
        <v>0</v>
      </c>
      <c r="CF9" s="113">
        <v>0</v>
      </c>
      <c r="CG9" s="113">
        <v>0</v>
      </c>
      <c r="CH9" s="113">
        <v>0</v>
      </c>
      <c r="CI9" s="113">
        <v>0</v>
      </c>
      <c r="CJ9" s="113">
        <v>0</v>
      </c>
      <c r="CK9" s="113">
        <v>0</v>
      </c>
      <c r="CL9" s="113">
        <v>0</v>
      </c>
      <c r="CM9" s="113">
        <v>0</v>
      </c>
      <c r="CN9" s="113">
        <v>0</v>
      </c>
      <c r="CO9" s="113">
        <v>0</v>
      </c>
      <c r="CP9" s="113">
        <v>0</v>
      </c>
      <c r="CQ9" s="113">
        <v>0</v>
      </c>
      <c r="CR9" s="113">
        <v>0</v>
      </c>
      <c r="CS9" s="113">
        <v>0</v>
      </c>
      <c r="CT9" s="113">
        <v>0</v>
      </c>
      <c r="CU9" s="113">
        <v>0</v>
      </c>
      <c r="CV9" s="113">
        <v>0</v>
      </c>
      <c r="CW9" s="113">
        <v>0</v>
      </c>
      <c r="CX9" s="113">
        <v>0</v>
      </c>
      <c r="CY9" s="113">
        <v>0</v>
      </c>
      <c r="CZ9" s="113">
        <v>0</v>
      </c>
      <c r="DA9" s="113">
        <v>0</v>
      </c>
      <c r="DB9" s="113">
        <v>0</v>
      </c>
      <c r="DC9" s="113">
        <v>0</v>
      </c>
      <c r="DD9" s="113">
        <v>0</v>
      </c>
      <c r="DE9" s="113">
        <v>0</v>
      </c>
      <c r="DF9" s="108">
        <v>0</v>
      </c>
    </row>
    <row r="10" spans="1:110" ht="17.25" customHeight="1">
      <c r="A10" s="117" t="s">
        <v>260</v>
      </c>
      <c r="B10" s="115" t="s">
        <v>1</v>
      </c>
      <c r="C10" s="112" t="s">
        <v>266</v>
      </c>
      <c r="D10" s="113">
        <v>4347123</v>
      </c>
      <c r="E10" s="113">
        <v>3572907</v>
      </c>
      <c r="F10" s="113">
        <v>1832436</v>
      </c>
      <c r="G10" s="113">
        <v>1584264</v>
      </c>
      <c r="H10" s="113">
        <v>152703</v>
      </c>
      <c r="I10" s="113">
        <v>0</v>
      </c>
      <c r="J10" s="113">
        <v>0</v>
      </c>
      <c r="K10" s="113">
        <v>0</v>
      </c>
      <c r="L10" s="113">
        <v>0</v>
      </c>
      <c r="M10" s="113">
        <v>0</v>
      </c>
      <c r="N10" s="113">
        <v>0</v>
      </c>
      <c r="O10" s="113">
        <v>3504</v>
      </c>
      <c r="P10" s="113">
        <v>0</v>
      </c>
      <c r="Q10" s="113">
        <v>0</v>
      </c>
      <c r="R10" s="113">
        <v>0</v>
      </c>
      <c r="S10" s="113">
        <v>736044</v>
      </c>
      <c r="T10" s="113">
        <v>111000</v>
      </c>
      <c r="U10" s="113">
        <v>30000</v>
      </c>
      <c r="V10" s="113">
        <v>0</v>
      </c>
      <c r="W10" s="113">
        <v>0</v>
      </c>
      <c r="X10" s="113">
        <v>2000</v>
      </c>
      <c r="Y10" s="113">
        <v>50000</v>
      </c>
      <c r="Z10" s="113">
        <v>10000</v>
      </c>
      <c r="AA10" s="113">
        <v>0</v>
      </c>
      <c r="AB10" s="113">
        <v>0</v>
      </c>
      <c r="AC10" s="113">
        <v>200000</v>
      </c>
      <c r="AD10" s="113">
        <v>0</v>
      </c>
      <c r="AE10" s="113">
        <v>5000</v>
      </c>
      <c r="AF10" s="113">
        <v>135000</v>
      </c>
      <c r="AG10" s="113">
        <v>5000</v>
      </c>
      <c r="AH10" s="113">
        <v>5000</v>
      </c>
      <c r="AI10" s="113">
        <v>50000</v>
      </c>
      <c r="AJ10" s="113">
        <v>0</v>
      </c>
      <c r="AK10" s="113">
        <v>0</v>
      </c>
      <c r="AL10" s="113">
        <v>0</v>
      </c>
      <c r="AM10" s="113">
        <v>60000</v>
      </c>
      <c r="AN10" s="113">
        <v>0</v>
      </c>
      <c r="AO10" s="113">
        <v>43044</v>
      </c>
      <c r="AP10" s="113">
        <v>0</v>
      </c>
      <c r="AQ10" s="113">
        <v>30000</v>
      </c>
      <c r="AR10" s="113">
        <v>0</v>
      </c>
      <c r="AS10" s="113">
        <v>0</v>
      </c>
      <c r="AT10" s="113">
        <v>0</v>
      </c>
      <c r="AU10" s="113">
        <v>38172</v>
      </c>
      <c r="AV10" s="113">
        <v>0</v>
      </c>
      <c r="AW10" s="113">
        <v>0</v>
      </c>
      <c r="AX10" s="108">
        <v>0</v>
      </c>
      <c r="AY10" s="119">
        <v>0</v>
      </c>
      <c r="AZ10" s="119">
        <v>8112</v>
      </c>
      <c r="BA10" s="114">
        <v>0</v>
      </c>
      <c r="BB10" s="113">
        <v>0</v>
      </c>
      <c r="BC10" s="113">
        <v>0</v>
      </c>
      <c r="BD10" s="113">
        <v>60</v>
      </c>
      <c r="BE10" s="113">
        <v>0</v>
      </c>
      <c r="BF10" s="113">
        <v>30000</v>
      </c>
      <c r="BG10" s="113">
        <v>0</v>
      </c>
      <c r="BH10" s="113">
        <v>0</v>
      </c>
      <c r="BI10" s="113">
        <v>0</v>
      </c>
      <c r="BJ10" s="113">
        <v>0</v>
      </c>
      <c r="BK10" s="113">
        <v>0</v>
      </c>
      <c r="BL10" s="113">
        <v>0</v>
      </c>
      <c r="BM10" s="113">
        <v>0</v>
      </c>
      <c r="BN10" s="113">
        <v>0</v>
      </c>
      <c r="BO10" s="113">
        <v>0</v>
      </c>
      <c r="BP10" s="113">
        <v>0</v>
      </c>
      <c r="BQ10" s="113">
        <v>0</v>
      </c>
      <c r="BR10" s="113">
        <v>0</v>
      </c>
      <c r="BS10" s="113">
        <v>0</v>
      </c>
      <c r="BT10" s="113">
        <v>0</v>
      </c>
      <c r="BU10" s="113">
        <v>0</v>
      </c>
      <c r="BV10" s="113">
        <v>0</v>
      </c>
      <c r="BW10" s="113">
        <v>0</v>
      </c>
      <c r="BX10" s="113">
        <v>0</v>
      </c>
      <c r="BY10" s="113">
        <v>0</v>
      </c>
      <c r="BZ10" s="113">
        <v>0</v>
      </c>
      <c r="CA10" s="113">
        <v>0</v>
      </c>
      <c r="CB10" s="113">
        <v>0</v>
      </c>
      <c r="CC10" s="113">
        <v>0</v>
      </c>
      <c r="CD10" s="113">
        <v>0</v>
      </c>
      <c r="CE10" s="113">
        <v>0</v>
      </c>
      <c r="CF10" s="113">
        <v>0</v>
      </c>
      <c r="CG10" s="113">
        <v>0</v>
      </c>
      <c r="CH10" s="113">
        <v>0</v>
      </c>
      <c r="CI10" s="113">
        <v>0</v>
      </c>
      <c r="CJ10" s="113">
        <v>0</v>
      </c>
      <c r="CK10" s="113">
        <v>0</v>
      </c>
      <c r="CL10" s="113">
        <v>0</v>
      </c>
      <c r="CM10" s="113">
        <v>0</v>
      </c>
      <c r="CN10" s="113">
        <v>0</v>
      </c>
      <c r="CO10" s="113">
        <v>0</v>
      </c>
      <c r="CP10" s="113">
        <v>0</v>
      </c>
      <c r="CQ10" s="113">
        <v>0</v>
      </c>
      <c r="CR10" s="113">
        <v>0</v>
      </c>
      <c r="CS10" s="113">
        <v>0</v>
      </c>
      <c r="CT10" s="113">
        <v>0</v>
      </c>
      <c r="CU10" s="113">
        <v>0</v>
      </c>
      <c r="CV10" s="113">
        <v>0</v>
      </c>
      <c r="CW10" s="113">
        <v>0</v>
      </c>
      <c r="CX10" s="113">
        <v>0</v>
      </c>
      <c r="CY10" s="113">
        <v>0</v>
      </c>
      <c r="CZ10" s="113">
        <v>0</v>
      </c>
      <c r="DA10" s="113">
        <v>0</v>
      </c>
      <c r="DB10" s="113">
        <v>0</v>
      </c>
      <c r="DC10" s="113">
        <v>0</v>
      </c>
      <c r="DD10" s="113">
        <v>0</v>
      </c>
      <c r="DE10" s="113">
        <v>0</v>
      </c>
      <c r="DF10" s="108">
        <v>0</v>
      </c>
    </row>
    <row r="11" spans="1:110" ht="17.25" customHeight="1">
      <c r="A11" s="117" t="s">
        <v>142</v>
      </c>
      <c r="B11" s="115" t="s">
        <v>1</v>
      </c>
      <c r="C11" s="112" t="s">
        <v>277</v>
      </c>
      <c r="D11" s="113">
        <v>1044600</v>
      </c>
      <c r="E11" s="113">
        <v>910200</v>
      </c>
      <c r="F11" s="113">
        <v>500628</v>
      </c>
      <c r="G11" s="113">
        <v>25524</v>
      </c>
      <c r="H11" s="113">
        <v>0</v>
      </c>
      <c r="I11" s="113">
        <v>0</v>
      </c>
      <c r="J11" s="113">
        <v>371628</v>
      </c>
      <c r="K11" s="113">
        <v>0</v>
      </c>
      <c r="L11" s="113">
        <v>0</v>
      </c>
      <c r="M11" s="113">
        <v>0</v>
      </c>
      <c r="N11" s="113">
        <v>0</v>
      </c>
      <c r="O11" s="113">
        <v>12420</v>
      </c>
      <c r="P11" s="113">
        <v>0</v>
      </c>
      <c r="Q11" s="113">
        <v>0</v>
      </c>
      <c r="R11" s="113">
        <v>0</v>
      </c>
      <c r="S11" s="113">
        <v>134400</v>
      </c>
      <c r="T11" s="113">
        <v>50400</v>
      </c>
      <c r="U11" s="113">
        <v>5000</v>
      </c>
      <c r="V11" s="113">
        <v>0</v>
      </c>
      <c r="W11" s="113">
        <v>0</v>
      </c>
      <c r="X11" s="113">
        <v>2000</v>
      </c>
      <c r="Y11" s="113">
        <v>5000</v>
      </c>
      <c r="Z11" s="113">
        <v>2000</v>
      </c>
      <c r="AA11" s="113">
        <v>0</v>
      </c>
      <c r="AB11" s="113">
        <v>0</v>
      </c>
      <c r="AC11" s="113">
        <v>50000</v>
      </c>
      <c r="AD11" s="113">
        <v>0</v>
      </c>
      <c r="AE11" s="113">
        <v>5000</v>
      </c>
      <c r="AF11" s="113">
        <v>0</v>
      </c>
      <c r="AG11" s="113">
        <v>5000</v>
      </c>
      <c r="AH11" s="113">
        <v>10000</v>
      </c>
      <c r="AI11" s="113">
        <v>0</v>
      </c>
      <c r="AJ11" s="113">
        <v>0</v>
      </c>
      <c r="AK11" s="113">
        <v>0</v>
      </c>
      <c r="AL11" s="113">
        <v>0</v>
      </c>
      <c r="AM11" s="113">
        <v>0</v>
      </c>
      <c r="AN11" s="113">
        <v>0</v>
      </c>
      <c r="AO11" s="113">
        <v>0</v>
      </c>
      <c r="AP11" s="113">
        <v>0</v>
      </c>
      <c r="AQ11" s="113">
        <v>0</v>
      </c>
      <c r="AR11" s="113">
        <v>0</v>
      </c>
      <c r="AS11" s="113">
        <v>0</v>
      </c>
      <c r="AT11" s="113">
        <v>0</v>
      </c>
      <c r="AU11" s="113">
        <v>0</v>
      </c>
      <c r="AV11" s="113">
        <v>0</v>
      </c>
      <c r="AW11" s="113">
        <v>0</v>
      </c>
      <c r="AX11" s="108">
        <v>0</v>
      </c>
      <c r="AY11" s="119">
        <v>0</v>
      </c>
      <c r="AZ11" s="119">
        <v>0</v>
      </c>
      <c r="BA11" s="114">
        <v>0</v>
      </c>
      <c r="BB11" s="113">
        <v>0</v>
      </c>
      <c r="BC11" s="113">
        <v>0</v>
      </c>
      <c r="BD11" s="113">
        <v>0</v>
      </c>
      <c r="BE11" s="113">
        <v>0</v>
      </c>
      <c r="BF11" s="113">
        <v>0</v>
      </c>
      <c r="BG11" s="113">
        <v>0</v>
      </c>
      <c r="BH11" s="113">
        <v>0</v>
      </c>
      <c r="BI11" s="113">
        <v>0</v>
      </c>
      <c r="BJ11" s="113">
        <v>0</v>
      </c>
      <c r="BK11" s="113">
        <v>0</v>
      </c>
      <c r="BL11" s="113">
        <v>0</v>
      </c>
      <c r="BM11" s="113">
        <v>0</v>
      </c>
      <c r="BN11" s="113">
        <v>0</v>
      </c>
      <c r="BO11" s="113">
        <v>0</v>
      </c>
      <c r="BP11" s="113">
        <v>0</v>
      </c>
      <c r="BQ11" s="113">
        <v>0</v>
      </c>
      <c r="BR11" s="113">
        <v>0</v>
      </c>
      <c r="BS11" s="113">
        <v>0</v>
      </c>
      <c r="BT11" s="113">
        <v>0</v>
      </c>
      <c r="BU11" s="113">
        <v>0</v>
      </c>
      <c r="BV11" s="113">
        <v>0</v>
      </c>
      <c r="BW11" s="113">
        <v>0</v>
      </c>
      <c r="BX11" s="113">
        <v>0</v>
      </c>
      <c r="BY11" s="113">
        <v>0</v>
      </c>
      <c r="BZ11" s="113">
        <v>0</v>
      </c>
      <c r="CA11" s="113">
        <v>0</v>
      </c>
      <c r="CB11" s="113">
        <v>0</v>
      </c>
      <c r="CC11" s="113">
        <v>0</v>
      </c>
      <c r="CD11" s="113">
        <v>0</v>
      </c>
      <c r="CE11" s="113">
        <v>0</v>
      </c>
      <c r="CF11" s="113">
        <v>0</v>
      </c>
      <c r="CG11" s="113">
        <v>0</v>
      </c>
      <c r="CH11" s="113">
        <v>0</v>
      </c>
      <c r="CI11" s="113">
        <v>0</v>
      </c>
      <c r="CJ11" s="113">
        <v>0</v>
      </c>
      <c r="CK11" s="113">
        <v>0</v>
      </c>
      <c r="CL11" s="113">
        <v>0</v>
      </c>
      <c r="CM11" s="113">
        <v>0</v>
      </c>
      <c r="CN11" s="113">
        <v>0</v>
      </c>
      <c r="CO11" s="113">
        <v>0</v>
      </c>
      <c r="CP11" s="113">
        <v>0</v>
      </c>
      <c r="CQ11" s="113">
        <v>0</v>
      </c>
      <c r="CR11" s="113">
        <v>0</v>
      </c>
      <c r="CS11" s="113">
        <v>0</v>
      </c>
      <c r="CT11" s="113">
        <v>0</v>
      </c>
      <c r="CU11" s="113">
        <v>0</v>
      </c>
      <c r="CV11" s="113">
        <v>0</v>
      </c>
      <c r="CW11" s="113">
        <v>0</v>
      </c>
      <c r="CX11" s="113">
        <v>0</v>
      </c>
      <c r="CY11" s="113">
        <v>0</v>
      </c>
      <c r="CZ11" s="113">
        <v>0</v>
      </c>
      <c r="DA11" s="113">
        <v>0</v>
      </c>
      <c r="DB11" s="113">
        <v>0</v>
      </c>
      <c r="DC11" s="113">
        <v>0</v>
      </c>
      <c r="DD11" s="113">
        <v>0</v>
      </c>
      <c r="DE11" s="113">
        <v>0</v>
      </c>
      <c r="DF11" s="108">
        <v>0</v>
      </c>
    </row>
    <row r="12" spans="1:116" ht="17.25" customHeight="1">
      <c r="A12" s="117" t="s">
        <v>141</v>
      </c>
      <c r="B12" s="115" t="s">
        <v>1</v>
      </c>
      <c r="C12" s="112" t="s">
        <v>252</v>
      </c>
      <c r="D12" s="113">
        <v>200000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3">
        <v>0</v>
      </c>
      <c r="N12" s="113">
        <v>0</v>
      </c>
      <c r="O12" s="113">
        <v>0</v>
      </c>
      <c r="P12" s="113">
        <v>0</v>
      </c>
      <c r="Q12" s="113">
        <v>0</v>
      </c>
      <c r="R12" s="113">
        <v>0</v>
      </c>
      <c r="S12" s="113">
        <v>200000</v>
      </c>
      <c r="T12" s="113">
        <v>200000</v>
      </c>
      <c r="U12" s="113">
        <v>0</v>
      </c>
      <c r="V12" s="113">
        <v>0</v>
      </c>
      <c r="W12" s="113">
        <v>0</v>
      </c>
      <c r="X12" s="113">
        <v>0</v>
      </c>
      <c r="Y12" s="113">
        <v>0</v>
      </c>
      <c r="Z12" s="113">
        <v>0</v>
      </c>
      <c r="AA12" s="113">
        <v>0</v>
      </c>
      <c r="AB12" s="113">
        <v>0</v>
      </c>
      <c r="AC12" s="113">
        <v>0</v>
      </c>
      <c r="AD12" s="113">
        <v>0</v>
      </c>
      <c r="AE12" s="113">
        <v>0</v>
      </c>
      <c r="AF12" s="113">
        <v>0</v>
      </c>
      <c r="AG12" s="113">
        <v>0</v>
      </c>
      <c r="AH12" s="113">
        <v>0</v>
      </c>
      <c r="AI12" s="113">
        <v>0</v>
      </c>
      <c r="AJ12" s="113">
        <v>0</v>
      </c>
      <c r="AK12" s="113">
        <v>0</v>
      </c>
      <c r="AL12" s="113">
        <v>0</v>
      </c>
      <c r="AM12" s="113">
        <v>0</v>
      </c>
      <c r="AN12" s="113">
        <v>0</v>
      </c>
      <c r="AO12" s="113">
        <v>0</v>
      </c>
      <c r="AP12" s="113">
        <v>0</v>
      </c>
      <c r="AQ12" s="113">
        <v>0</v>
      </c>
      <c r="AR12" s="113">
        <v>0</v>
      </c>
      <c r="AS12" s="113">
        <v>0</v>
      </c>
      <c r="AT12" s="113">
        <v>0</v>
      </c>
      <c r="AU12" s="113">
        <v>0</v>
      </c>
      <c r="AV12" s="113">
        <v>0</v>
      </c>
      <c r="AW12" s="113">
        <v>0</v>
      </c>
      <c r="AX12" s="108">
        <v>0</v>
      </c>
      <c r="AY12" s="119">
        <v>0</v>
      </c>
      <c r="AZ12" s="119">
        <v>0</v>
      </c>
      <c r="BA12" s="114">
        <v>0</v>
      </c>
      <c r="BB12" s="113">
        <v>0</v>
      </c>
      <c r="BC12" s="113">
        <v>0</v>
      </c>
      <c r="BD12" s="113">
        <v>0</v>
      </c>
      <c r="BE12" s="113">
        <v>0</v>
      </c>
      <c r="BF12" s="113">
        <v>0</v>
      </c>
      <c r="BG12" s="113">
        <v>0</v>
      </c>
      <c r="BH12" s="113">
        <v>0</v>
      </c>
      <c r="BI12" s="113">
        <v>0</v>
      </c>
      <c r="BJ12" s="113">
        <v>0</v>
      </c>
      <c r="BK12" s="113">
        <v>0</v>
      </c>
      <c r="BL12" s="113">
        <v>0</v>
      </c>
      <c r="BM12" s="113">
        <v>0</v>
      </c>
      <c r="BN12" s="113">
        <v>0</v>
      </c>
      <c r="BO12" s="113">
        <v>0</v>
      </c>
      <c r="BP12" s="113">
        <v>0</v>
      </c>
      <c r="BQ12" s="113">
        <v>0</v>
      </c>
      <c r="BR12" s="113">
        <v>0</v>
      </c>
      <c r="BS12" s="113">
        <v>0</v>
      </c>
      <c r="BT12" s="113">
        <v>0</v>
      </c>
      <c r="BU12" s="113">
        <v>0</v>
      </c>
      <c r="BV12" s="113">
        <v>0</v>
      </c>
      <c r="BW12" s="113">
        <v>0</v>
      </c>
      <c r="BX12" s="113">
        <v>0</v>
      </c>
      <c r="BY12" s="113">
        <v>0</v>
      </c>
      <c r="BZ12" s="113">
        <v>0</v>
      </c>
      <c r="CA12" s="113">
        <v>0</v>
      </c>
      <c r="CB12" s="113">
        <v>0</v>
      </c>
      <c r="CC12" s="113">
        <v>0</v>
      </c>
      <c r="CD12" s="113">
        <v>0</v>
      </c>
      <c r="CE12" s="113">
        <v>0</v>
      </c>
      <c r="CF12" s="113">
        <v>0</v>
      </c>
      <c r="CG12" s="113">
        <v>0</v>
      </c>
      <c r="CH12" s="113">
        <v>0</v>
      </c>
      <c r="CI12" s="113">
        <v>0</v>
      </c>
      <c r="CJ12" s="113">
        <v>0</v>
      </c>
      <c r="CK12" s="113">
        <v>0</v>
      </c>
      <c r="CL12" s="113">
        <v>0</v>
      </c>
      <c r="CM12" s="113">
        <v>0</v>
      </c>
      <c r="CN12" s="113">
        <v>0</v>
      </c>
      <c r="CO12" s="113">
        <v>0</v>
      </c>
      <c r="CP12" s="113">
        <v>0</v>
      </c>
      <c r="CQ12" s="113">
        <v>0</v>
      </c>
      <c r="CR12" s="113">
        <v>0</v>
      </c>
      <c r="CS12" s="113">
        <v>0</v>
      </c>
      <c r="CT12" s="113">
        <v>0</v>
      </c>
      <c r="CU12" s="113">
        <v>0</v>
      </c>
      <c r="CV12" s="113">
        <v>0</v>
      </c>
      <c r="CW12" s="113">
        <v>0</v>
      </c>
      <c r="CX12" s="113">
        <v>0</v>
      </c>
      <c r="CY12" s="113">
        <v>0</v>
      </c>
      <c r="CZ12" s="113">
        <v>0</v>
      </c>
      <c r="DA12" s="113">
        <v>0</v>
      </c>
      <c r="DB12" s="113">
        <v>0</v>
      </c>
      <c r="DC12" s="113">
        <v>0</v>
      </c>
      <c r="DD12" s="113">
        <v>0</v>
      </c>
      <c r="DE12" s="113">
        <v>0</v>
      </c>
      <c r="DF12" s="108">
        <v>0</v>
      </c>
      <c r="DL12" s="12"/>
    </row>
    <row r="13" spans="1:110" ht="17.25" customHeight="1">
      <c r="A13" s="117" t="s">
        <v>188</v>
      </c>
      <c r="B13" s="115"/>
      <c r="C13" s="112" t="s">
        <v>10</v>
      </c>
      <c r="D13" s="113">
        <v>688692</v>
      </c>
      <c r="E13" s="113">
        <v>688692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688692</v>
      </c>
      <c r="L13" s="113">
        <v>0</v>
      </c>
      <c r="M13" s="113">
        <v>0</v>
      </c>
      <c r="N13" s="113">
        <v>0</v>
      </c>
      <c r="O13" s="113">
        <v>0</v>
      </c>
      <c r="P13" s="113">
        <v>0</v>
      </c>
      <c r="Q13" s="113">
        <v>0</v>
      </c>
      <c r="R13" s="113">
        <v>0</v>
      </c>
      <c r="S13" s="113">
        <v>0</v>
      </c>
      <c r="T13" s="113">
        <v>0</v>
      </c>
      <c r="U13" s="113">
        <v>0</v>
      </c>
      <c r="V13" s="113">
        <v>0</v>
      </c>
      <c r="W13" s="113">
        <v>0</v>
      </c>
      <c r="X13" s="113">
        <v>0</v>
      </c>
      <c r="Y13" s="113">
        <v>0</v>
      </c>
      <c r="Z13" s="113">
        <v>0</v>
      </c>
      <c r="AA13" s="113">
        <v>0</v>
      </c>
      <c r="AB13" s="113">
        <v>0</v>
      </c>
      <c r="AC13" s="113">
        <v>0</v>
      </c>
      <c r="AD13" s="113">
        <v>0</v>
      </c>
      <c r="AE13" s="113">
        <v>0</v>
      </c>
      <c r="AF13" s="113">
        <v>0</v>
      </c>
      <c r="AG13" s="113">
        <v>0</v>
      </c>
      <c r="AH13" s="113">
        <v>0</v>
      </c>
      <c r="AI13" s="113">
        <v>0</v>
      </c>
      <c r="AJ13" s="113">
        <v>0</v>
      </c>
      <c r="AK13" s="113">
        <v>0</v>
      </c>
      <c r="AL13" s="113">
        <v>0</v>
      </c>
      <c r="AM13" s="113">
        <v>0</v>
      </c>
      <c r="AN13" s="113">
        <v>0</v>
      </c>
      <c r="AO13" s="113">
        <v>0</v>
      </c>
      <c r="AP13" s="113">
        <v>0</v>
      </c>
      <c r="AQ13" s="113">
        <v>0</v>
      </c>
      <c r="AR13" s="113">
        <v>0</v>
      </c>
      <c r="AS13" s="113">
        <v>0</v>
      </c>
      <c r="AT13" s="113">
        <v>0</v>
      </c>
      <c r="AU13" s="113">
        <v>0</v>
      </c>
      <c r="AV13" s="113">
        <v>0</v>
      </c>
      <c r="AW13" s="113">
        <v>0</v>
      </c>
      <c r="AX13" s="108">
        <v>0</v>
      </c>
      <c r="AY13" s="119">
        <v>0</v>
      </c>
      <c r="AZ13" s="119">
        <v>0</v>
      </c>
      <c r="BA13" s="114">
        <v>0</v>
      </c>
      <c r="BB13" s="113">
        <v>0</v>
      </c>
      <c r="BC13" s="113">
        <v>0</v>
      </c>
      <c r="BD13" s="113">
        <v>0</v>
      </c>
      <c r="BE13" s="113">
        <v>0</v>
      </c>
      <c r="BF13" s="113">
        <v>0</v>
      </c>
      <c r="BG13" s="113">
        <v>0</v>
      </c>
      <c r="BH13" s="113">
        <v>0</v>
      </c>
      <c r="BI13" s="113">
        <v>0</v>
      </c>
      <c r="BJ13" s="113">
        <v>0</v>
      </c>
      <c r="BK13" s="113">
        <v>0</v>
      </c>
      <c r="BL13" s="113">
        <v>0</v>
      </c>
      <c r="BM13" s="113">
        <v>0</v>
      </c>
      <c r="BN13" s="113">
        <v>0</v>
      </c>
      <c r="BO13" s="113">
        <v>0</v>
      </c>
      <c r="BP13" s="113">
        <v>0</v>
      </c>
      <c r="BQ13" s="113">
        <v>0</v>
      </c>
      <c r="BR13" s="113">
        <v>0</v>
      </c>
      <c r="BS13" s="113">
        <v>0</v>
      </c>
      <c r="BT13" s="113">
        <v>0</v>
      </c>
      <c r="BU13" s="113">
        <v>0</v>
      </c>
      <c r="BV13" s="113">
        <v>0</v>
      </c>
      <c r="BW13" s="113">
        <v>0</v>
      </c>
      <c r="BX13" s="113">
        <v>0</v>
      </c>
      <c r="BY13" s="113">
        <v>0</v>
      </c>
      <c r="BZ13" s="113">
        <v>0</v>
      </c>
      <c r="CA13" s="113">
        <v>0</v>
      </c>
      <c r="CB13" s="113">
        <v>0</v>
      </c>
      <c r="CC13" s="113">
        <v>0</v>
      </c>
      <c r="CD13" s="113">
        <v>0</v>
      </c>
      <c r="CE13" s="113">
        <v>0</v>
      </c>
      <c r="CF13" s="113">
        <v>0</v>
      </c>
      <c r="CG13" s="113">
        <v>0</v>
      </c>
      <c r="CH13" s="113">
        <v>0</v>
      </c>
      <c r="CI13" s="113">
        <v>0</v>
      </c>
      <c r="CJ13" s="113">
        <v>0</v>
      </c>
      <c r="CK13" s="113">
        <v>0</v>
      </c>
      <c r="CL13" s="113">
        <v>0</v>
      </c>
      <c r="CM13" s="113">
        <v>0</v>
      </c>
      <c r="CN13" s="113">
        <v>0</v>
      </c>
      <c r="CO13" s="113">
        <v>0</v>
      </c>
      <c r="CP13" s="113">
        <v>0</v>
      </c>
      <c r="CQ13" s="113">
        <v>0</v>
      </c>
      <c r="CR13" s="113">
        <v>0</v>
      </c>
      <c r="CS13" s="113">
        <v>0</v>
      </c>
      <c r="CT13" s="113">
        <v>0</v>
      </c>
      <c r="CU13" s="113">
        <v>0</v>
      </c>
      <c r="CV13" s="113">
        <v>0</v>
      </c>
      <c r="CW13" s="113">
        <v>0</v>
      </c>
      <c r="CX13" s="113">
        <v>0</v>
      </c>
      <c r="CY13" s="113">
        <v>0</v>
      </c>
      <c r="CZ13" s="113">
        <v>0</v>
      </c>
      <c r="DA13" s="113">
        <v>0</v>
      </c>
      <c r="DB13" s="113">
        <v>0</v>
      </c>
      <c r="DC13" s="113">
        <v>0</v>
      </c>
      <c r="DD13" s="113">
        <v>0</v>
      </c>
      <c r="DE13" s="113">
        <v>0</v>
      </c>
      <c r="DF13" s="108">
        <v>0</v>
      </c>
    </row>
    <row r="14" spans="1:110" ht="17.25" customHeight="1">
      <c r="A14" s="117" t="s">
        <v>357</v>
      </c>
      <c r="B14" s="115"/>
      <c r="C14" s="112" t="s">
        <v>29</v>
      </c>
      <c r="D14" s="113">
        <v>688692</v>
      </c>
      <c r="E14" s="113">
        <v>688692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688692</v>
      </c>
      <c r="L14" s="113">
        <v>0</v>
      </c>
      <c r="M14" s="113">
        <v>0</v>
      </c>
      <c r="N14" s="113">
        <v>0</v>
      </c>
      <c r="O14" s="113">
        <v>0</v>
      </c>
      <c r="P14" s="113">
        <v>0</v>
      </c>
      <c r="Q14" s="113">
        <v>0</v>
      </c>
      <c r="R14" s="113">
        <v>0</v>
      </c>
      <c r="S14" s="113">
        <v>0</v>
      </c>
      <c r="T14" s="113">
        <v>0</v>
      </c>
      <c r="U14" s="113">
        <v>0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A14" s="113">
        <v>0</v>
      </c>
      <c r="AB14" s="113">
        <v>0</v>
      </c>
      <c r="AC14" s="113">
        <v>0</v>
      </c>
      <c r="AD14" s="113">
        <v>0</v>
      </c>
      <c r="AE14" s="113">
        <v>0</v>
      </c>
      <c r="AF14" s="113">
        <v>0</v>
      </c>
      <c r="AG14" s="113">
        <v>0</v>
      </c>
      <c r="AH14" s="113">
        <v>0</v>
      </c>
      <c r="AI14" s="113">
        <v>0</v>
      </c>
      <c r="AJ14" s="113">
        <v>0</v>
      </c>
      <c r="AK14" s="113">
        <v>0</v>
      </c>
      <c r="AL14" s="113">
        <v>0</v>
      </c>
      <c r="AM14" s="113">
        <v>0</v>
      </c>
      <c r="AN14" s="113">
        <v>0</v>
      </c>
      <c r="AO14" s="113">
        <v>0</v>
      </c>
      <c r="AP14" s="113">
        <v>0</v>
      </c>
      <c r="AQ14" s="113">
        <v>0</v>
      </c>
      <c r="AR14" s="113">
        <v>0</v>
      </c>
      <c r="AS14" s="113">
        <v>0</v>
      </c>
      <c r="AT14" s="113">
        <v>0</v>
      </c>
      <c r="AU14" s="113">
        <v>0</v>
      </c>
      <c r="AV14" s="113">
        <v>0</v>
      </c>
      <c r="AW14" s="113">
        <v>0</v>
      </c>
      <c r="AX14" s="108">
        <v>0</v>
      </c>
      <c r="AY14" s="119">
        <v>0</v>
      </c>
      <c r="AZ14" s="119">
        <v>0</v>
      </c>
      <c r="BA14" s="114">
        <v>0</v>
      </c>
      <c r="BB14" s="113">
        <v>0</v>
      </c>
      <c r="BC14" s="113">
        <v>0</v>
      </c>
      <c r="BD14" s="113">
        <v>0</v>
      </c>
      <c r="BE14" s="113">
        <v>0</v>
      </c>
      <c r="BF14" s="113">
        <v>0</v>
      </c>
      <c r="BG14" s="113">
        <v>0</v>
      </c>
      <c r="BH14" s="113">
        <v>0</v>
      </c>
      <c r="BI14" s="113">
        <v>0</v>
      </c>
      <c r="BJ14" s="113">
        <v>0</v>
      </c>
      <c r="BK14" s="113">
        <v>0</v>
      </c>
      <c r="BL14" s="113">
        <v>0</v>
      </c>
      <c r="BM14" s="113">
        <v>0</v>
      </c>
      <c r="BN14" s="113">
        <v>0</v>
      </c>
      <c r="BO14" s="113">
        <v>0</v>
      </c>
      <c r="BP14" s="113">
        <v>0</v>
      </c>
      <c r="BQ14" s="113">
        <v>0</v>
      </c>
      <c r="BR14" s="113">
        <v>0</v>
      </c>
      <c r="BS14" s="113">
        <v>0</v>
      </c>
      <c r="BT14" s="113">
        <v>0</v>
      </c>
      <c r="BU14" s="113">
        <v>0</v>
      </c>
      <c r="BV14" s="113">
        <v>0</v>
      </c>
      <c r="BW14" s="113">
        <v>0</v>
      </c>
      <c r="BX14" s="113">
        <v>0</v>
      </c>
      <c r="BY14" s="113">
        <v>0</v>
      </c>
      <c r="BZ14" s="113">
        <v>0</v>
      </c>
      <c r="CA14" s="113">
        <v>0</v>
      </c>
      <c r="CB14" s="113">
        <v>0</v>
      </c>
      <c r="CC14" s="113">
        <v>0</v>
      </c>
      <c r="CD14" s="113">
        <v>0</v>
      </c>
      <c r="CE14" s="113">
        <v>0</v>
      </c>
      <c r="CF14" s="113">
        <v>0</v>
      </c>
      <c r="CG14" s="113">
        <v>0</v>
      </c>
      <c r="CH14" s="113">
        <v>0</v>
      </c>
      <c r="CI14" s="113">
        <v>0</v>
      </c>
      <c r="CJ14" s="113">
        <v>0</v>
      </c>
      <c r="CK14" s="113">
        <v>0</v>
      </c>
      <c r="CL14" s="113">
        <v>0</v>
      </c>
      <c r="CM14" s="113">
        <v>0</v>
      </c>
      <c r="CN14" s="113">
        <v>0</v>
      </c>
      <c r="CO14" s="113">
        <v>0</v>
      </c>
      <c r="CP14" s="113">
        <v>0</v>
      </c>
      <c r="CQ14" s="113">
        <v>0</v>
      </c>
      <c r="CR14" s="113">
        <v>0</v>
      </c>
      <c r="CS14" s="113">
        <v>0</v>
      </c>
      <c r="CT14" s="113">
        <v>0</v>
      </c>
      <c r="CU14" s="113">
        <v>0</v>
      </c>
      <c r="CV14" s="113">
        <v>0</v>
      </c>
      <c r="CW14" s="113">
        <v>0</v>
      </c>
      <c r="CX14" s="113">
        <v>0</v>
      </c>
      <c r="CY14" s="113">
        <v>0</v>
      </c>
      <c r="CZ14" s="113">
        <v>0</v>
      </c>
      <c r="DA14" s="113">
        <v>0</v>
      </c>
      <c r="DB14" s="113">
        <v>0</v>
      </c>
      <c r="DC14" s="113">
        <v>0</v>
      </c>
      <c r="DD14" s="113">
        <v>0</v>
      </c>
      <c r="DE14" s="113">
        <v>0</v>
      </c>
      <c r="DF14" s="108">
        <v>0</v>
      </c>
    </row>
    <row r="15" spans="1:110" ht="17.25" customHeight="1">
      <c r="A15" s="117" t="s">
        <v>120</v>
      </c>
      <c r="B15" s="115" t="s">
        <v>1</v>
      </c>
      <c r="C15" s="112" t="s">
        <v>262</v>
      </c>
      <c r="D15" s="113">
        <v>688692</v>
      </c>
      <c r="E15" s="113">
        <v>688692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688692</v>
      </c>
      <c r="L15" s="113">
        <v>0</v>
      </c>
      <c r="M15" s="113">
        <v>0</v>
      </c>
      <c r="N15" s="113">
        <v>0</v>
      </c>
      <c r="O15" s="113">
        <v>0</v>
      </c>
      <c r="P15" s="113">
        <v>0</v>
      </c>
      <c r="Q15" s="113">
        <v>0</v>
      </c>
      <c r="R15" s="113">
        <v>0</v>
      </c>
      <c r="S15" s="113">
        <v>0</v>
      </c>
      <c r="T15" s="113">
        <v>0</v>
      </c>
      <c r="U15" s="113">
        <v>0</v>
      </c>
      <c r="V15" s="113">
        <v>0</v>
      </c>
      <c r="W15" s="113">
        <v>0</v>
      </c>
      <c r="X15" s="113">
        <v>0</v>
      </c>
      <c r="Y15" s="113">
        <v>0</v>
      </c>
      <c r="Z15" s="113">
        <v>0</v>
      </c>
      <c r="AA15" s="113">
        <v>0</v>
      </c>
      <c r="AB15" s="113">
        <v>0</v>
      </c>
      <c r="AC15" s="113">
        <v>0</v>
      </c>
      <c r="AD15" s="113">
        <v>0</v>
      </c>
      <c r="AE15" s="113">
        <v>0</v>
      </c>
      <c r="AF15" s="113">
        <v>0</v>
      </c>
      <c r="AG15" s="113">
        <v>0</v>
      </c>
      <c r="AH15" s="113">
        <v>0</v>
      </c>
      <c r="AI15" s="113">
        <v>0</v>
      </c>
      <c r="AJ15" s="113">
        <v>0</v>
      </c>
      <c r="AK15" s="113">
        <v>0</v>
      </c>
      <c r="AL15" s="113">
        <v>0</v>
      </c>
      <c r="AM15" s="113">
        <v>0</v>
      </c>
      <c r="AN15" s="113">
        <v>0</v>
      </c>
      <c r="AO15" s="113">
        <v>0</v>
      </c>
      <c r="AP15" s="113">
        <v>0</v>
      </c>
      <c r="AQ15" s="113">
        <v>0</v>
      </c>
      <c r="AR15" s="113">
        <v>0</v>
      </c>
      <c r="AS15" s="113">
        <v>0</v>
      </c>
      <c r="AT15" s="113">
        <v>0</v>
      </c>
      <c r="AU15" s="113">
        <v>0</v>
      </c>
      <c r="AV15" s="113">
        <v>0</v>
      </c>
      <c r="AW15" s="113">
        <v>0</v>
      </c>
      <c r="AX15" s="108">
        <v>0</v>
      </c>
      <c r="AY15" s="119">
        <v>0</v>
      </c>
      <c r="AZ15" s="119">
        <v>0</v>
      </c>
      <c r="BA15" s="114">
        <v>0</v>
      </c>
      <c r="BB15" s="113">
        <v>0</v>
      </c>
      <c r="BC15" s="113">
        <v>0</v>
      </c>
      <c r="BD15" s="113">
        <v>0</v>
      </c>
      <c r="BE15" s="113">
        <v>0</v>
      </c>
      <c r="BF15" s="113">
        <v>0</v>
      </c>
      <c r="BG15" s="113">
        <v>0</v>
      </c>
      <c r="BH15" s="113">
        <v>0</v>
      </c>
      <c r="BI15" s="113">
        <v>0</v>
      </c>
      <c r="BJ15" s="113">
        <v>0</v>
      </c>
      <c r="BK15" s="113">
        <v>0</v>
      </c>
      <c r="BL15" s="113">
        <v>0</v>
      </c>
      <c r="BM15" s="113">
        <v>0</v>
      </c>
      <c r="BN15" s="113">
        <v>0</v>
      </c>
      <c r="BO15" s="113">
        <v>0</v>
      </c>
      <c r="BP15" s="113">
        <v>0</v>
      </c>
      <c r="BQ15" s="113">
        <v>0</v>
      </c>
      <c r="BR15" s="113">
        <v>0</v>
      </c>
      <c r="BS15" s="113">
        <v>0</v>
      </c>
      <c r="BT15" s="113">
        <v>0</v>
      </c>
      <c r="BU15" s="113">
        <v>0</v>
      </c>
      <c r="BV15" s="113">
        <v>0</v>
      </c>
      <c r="BW15" s="113">
        <v>0</v>
      </c>
      <c r="BX15" s="113">
        <v>0</v>
      </c>
      <c r="BY15" s="113">
        <v>0</v>
      </c>
      <c r="BZ15" s="113">
        <v>0</v>
      </c>
      <c r="CA15" s="113">
        <v>0</v>
      </c>
      <c r="CB15" s="113">
        <v>0</v>
      </c>
      <c r="CC15" s="113">
        <v>0</v>
      </c>
      <c r="CD15" s="113">
        <v>0</v>
      </c>
      <c r="CE15" s="113">
        <v>0</v>
      </c>
      <c r="CF15" s="113">
        <v>0</v>
      </c>
      <c r="CG15" s="113">
        <v>0</v>
      </c>
      <c r="CH15" s="113">
        <v>0</v>
      </c>
      <c r="CI15" s="113">
        <v>0</v>
      </c>
      <c r="CJ15" s="113">
        <v>0</v>
      </c>
      <c r="CK15" s="113">
        <v>0</v>
      </c>
      <c r="CL15" s="113">
        <v>0</v>
      </c>
      <c r="CM15" s="113">
        <v>0</v>
      </c>
      <c r="CN15" s="113">
        <v>0</v>
      </c>
      <c r="CO15" s="113">
        <v>0</v>
      </c>
      <c r="CP15" s="113">
        <v>0</v>
      </c>
      <c r="CQ15" s="113">
        <v>0</v>
      </c>
      <c r="CR15" s="113">
        <v>0</v>
      </c>
      <c r="CS15" s="113">
        <v>0</v>
      </c>
      <c r="CT15" s="113">
        <v>0</v>
      </c>
      <c r="CU15" s="113">
        <v>0</v>
      </c>
      <c r="CV15" s="113">
        <v>0</v>
      </c>
      <c r="CW15" s="113">
        <v>0</v>
      </c>
      <c r="CX15" s="113">
        <v>0</v>
      </c>
      <c r="CY15" s="113">
        <v>0</v>
      </c>
      <c r="CZ15" s="113">
        <v>0</v>
      </c>
      <c r="DA15" s="113">
        <v>0</v>
      </c>
      <c r="DB15" s="113">
        <v>0</v>
      </c>
      <c r="DC15" s="113">
        <v>0</v>
      </c>
      <c r="DD15" s="113">
        <v>0</v>
      </c>
      <c r="DE15" s="113">
        <v>0</v>
      </c>
      <c r="DF15" s="108">
        <v>0</v>
      </c>
    </row>
    <row r="16" spans="1:110" ht="17.25" customHeight="1">
      <c r="A16" s="117" t="s">
        <v>310</v>
      </c>
      <c r="B16" s="115"/>
      <c r="C16" s="112" t="s">
        <v>196</v>
      </c>
      <c r="D16" s="113">
        <v>429866</v>
      </c>
      <c r="E16" s="113">
        <v>429866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279804</v>
      </c>
      <c r="N16" s="113">
        <v>0</v>
      </c>
      <c r="O16" s="113">
        <v>150062</v>
      </c>
      <c r="P16" s="113">
        <v>0</v>
      </c>
      <c r="Q16" s="113">
        <v>0</v>
      </c>
      <c r="R16" s="113">
        <v>0</v>
      </c>
      <c r="S16" s="113">
        <v>0</v>
      </c>
      <c r="T16" s="113">
        <v>0</v>
      </c>
      <c r="U16" s="113">
        <v>0</v>
      </c>
      <c r="V16" s="113">
        <v>0</v>
      </c>
      <c r="W16" s="113">
        <v>0</v>
      </c>
      <c r="X16" s="113">
        <v>0</v>
      </c>
      <c r="Y16" s="113">
        <v>0</v>
      </c>
      <c r="Z16" s="113">
        <v>0</v>
      </c>
      <c r="AA16" s="113">
        <v>0</v>
      </c>
      <c r="AB16" s="113">
        <v>0</v>
      </c>
      <c r="AC16" s="113">
        <v>0</v>
      </c>
      <c r="AD16" s="113">
        <v>0</v>
      </c>
      <c r="AE16" s="113">
        <v>0</v>
      </c>
      <c r="AF16" s="113">
        <v>0</v>
      </c>
      <c r="AG16" s="113">
        <v>0</v>
      </c>
      <c r="AH16" s="113">
        <v>0</v>
      </c>
      <c r="AI16" s="113">
        <v>0</v>
      </c>
      <c r="AJ16" s="113">
        <v>0</v>
      </c>
      <c r="AK16" s="113">
        <v>0</v>
      </c>
      <c r="AL16" s="113">
        <v>0</v>
      </c>
      <c r="AM16" s="113">
        <v>0</v>
      </c>
      <c r="AN16" s="113">
        <v>0</v>
      </c>
      <c r="AO16" s="113">
        <v>0</v>
      </c>
      <c r="AP16" s="113">
        <v>0</v>
      </c>
      <c r="AQ16" s="113">
        <v>0</v>
      </c>
      <c r="AR16" s="113">
        <v>0</v>
      </c>
      <c r="AS16" s="113">
        <v>0</v>
      </c>
      <c r="AT16" s="113">
        <v>0</v>
      </c>
      <c r="AU16" s="113">
        <v>0</v>
      </c>
      <c r="AV16" s="113">
        <v>0</v>
      </c>
      <c r="AW16" s="113">
        <v>0</v>
      </c>
      <c r="AX16" s="108">
        <v>0</v>
      </c>
      <c r="AY16" s="119">
        <v>0</v>
      </c>
      <c r="AZ16" s="119">
        <v>0</v>
      </c>
      <c r="BA16" s="114">
        <v>0</v>
      </c>
      <c r="BB16" s="113">
        <v>0</v>
      </c>
      <c r="BC16" s="113">
        <v>0</v>
      </c>
      <c r="BD16" s="113">
        <v>0</v>
      </c>
      <c r="BE16" s="113">
        <v>0</v>
      </c>
      <c r="BF16" s="113">
        <v>0</v>
      </c>
      <c r="BG16" s="113">
        <v>0</v>
      </c>
      <c r="BH16" s="113">
        <v>0</v>
      </c>
      <c r="BI16" s="113">
        <v>0</v>
      </c>
      <c r="BJ16" s="113">
        <v>0</v>
      </c>
      <c r="BK16" s="113">
        <v>0</v>
      </c>
      <c r="BL16" s="113">
        <v>0</v>
      </c>
      <c r="BM16" s="113">
        <v>0</v>
      </c>
      <c r="BN16" s="113">
        <v>0</v>
      </c>
      <c r="BO16" s="113">
        <v>0</v>
      </c>
      <c r="BP16" s="113">
        <v>0</v>
      </c>
      <c r="BQ16" s="113">
        <v>0</v>
      </c>
      <c r="BR16" s="113">
        <v>0</v>
      </c>
      <c r="BS16" s="113">
        <v>0</v>
      </c>
      <c r="BT16" s="113">
        <v>0</v>
      </c>
      <c r="BU16" s="113">
        <v>0</v>
      </c>
      <c r="BV16" s="113">
        <v>0</v>
      </c>
      <c r="BW16" s="113">
        <v>0</v>
      </c>
      <c r="BX16" s="113">
        <v>0</v>
      </c>
      <c r="BY16" s="113">
        <v>0</v>
      </c>
      <c r="BZ16" s="113">
        <v>0</v>
      </c>
      <c r="CA16" s="113">
        <v>0</v>
      </c>
      <c r="CB16" s="113">
        <v>0</v>
      </c>
      <c r="CC16" s="113">
        <v>0</v>
      </c>
      <c r="CD16" s="113">
        <v>0</v>
      </c>
      <c r="CE16" s="113">
        <v>0</v>
      </c>
      <c r="CF16" s="113">
        <v>0</v>
      </c>
      <c r="CG16" s="113">
        <v>0</v>
      </c>
      <c r="CH16" s="113">
        <v>0</v>
      </c>
      <c r="CI16" s="113">
        <v>0</v>
      </c>
      <c r="CJ16" s="113">
        <v>0</v>
      </c>
      <c r="CK16" s="113">
        <v>0</v>
      </c>
      <c r="CL16" s="113">
        <v>0</v>
      </c>
      <c r="CM16" s="113">
        <v>0</v>
      </c>
      <c r="CN16" s="113">
        <v>0</v>
      </c>
      <c r="CO16" s="113">
        <v>0</v>
      </c>
      <c r="CP16" s="113">
        <v>0</v>
      </c>
      <c r="CQ16" s="113">
        <v>0</v>
      </c>
      <c r="CR16" s="113">
        <v>0</v>
      </c>
      <c r="CS16" s="113">
        <v>0</v>
      </c>
      <c r="CT16" s="113">
        <v>0</v>
      </c>
      <c r="CU16" s="113">
        <v>0</v>
      </c>
      <c r="CV16" s="113">
        <v>0</v>
      </c>
      <c r="CW16" s="113">
        <v>0</v>
      </c>
      <c r="CX16" s="113">
        <v>0</v>
      </c>
      <c r="CY16" s="113">
        <v>0</v>
      </c>
      <c r="CZ16" s="113">
        <v>0</v>
      </c>
      <c r="DA16" s="113">
        <v>0</v>
      </c>
      <c r="DB16" s="113">
        <v>0</v>
      </c>
      <c r="DC16" s="113">
        <v>0</v>
      </c>
      <c r="DD16" s="113">
        <v>0</v>
      </c>
      <c r="DE16" s="113">
        <v>0</v>
      </c>
      <c r="DF16" s="108">
        <v>0</v>
      </c>
    </row>
    <row r="17" spans="1:110" ht="17.25" customHeight="1">
      <c r="A17" s="117" t="s">
        <v>118</v>
      </c>
      <c r="B17" s="115"/>
      <c r="C17" s="112" t="s">
        <v>334</v>
      </c>
      <c r="D17" s="113">
        <v>429866</v>
      </c>
      <c r="E17" s="113">
        <v>429866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279804</v>
      </c>
      <c r="N17" s="113">
        <v>0</v>
      </c>
      <c r="O17" s="113">
        <v>150062</v>
      </c>
      <c r="P17" s="113">
        <v>0</v>
      </c>
      <c r="Q17" s="113">
        <v>0</v>
      </c>
      <c r="R17" s="113">
        <v>0</v>
      </c>
      <c r="S17" s="113">
        <v>0</v>
      </c>
      <c r="T17" s="113">
        <v>0</v>
      </c>
      <c r="U17" s="113">
        <v>0</v>
      </c>
      <c r="V17" s="113">
        <v>0</v>
      </c>
      <c r="W17" s="113">
        <v>0</v>
      </c>
      <c r="X17" s="113">
        <v>0</v>
      </c>
      <c r="Y17" s="113">
        <v>0</v>
      </c>
      <c r="Z17" s="113">
        <v>0</v>
      </c>
      <c r="AA17" s="113">
        <v>0</v>
      </c>
      <c r="AB17" s="113">
        <v>0</v>
      </c>
      <c r="AC17" s="113">
        <v>0</v>
      </c>
      <c r="AD17" s="113">
        <v>0</v>
      </c>
      <c r="AE17" s="113">
        <v>0</v>
      </c>
      <c r="AF17" s="113">
        <v>0</v>
      </c>
      <c r="AG17" s="113">
        <v>0</v>
      </c>
      <c r="AH17" s="113">
        <v>0</v>
      </c>
      <c r="AI17" s="113">
        <v>0</v>
      </c>
      <c r="AJ17" s="113">
        <v>0</v>
      </c>
      <c r="AK17" s="113">
        <v>0</v>
      </c>
      <c r="AL17" s="113">
        <v>0</v>
      </c>
      <c r="AM17" s="113">
        <v>0</v>
      </c>
      <c r="AN17" s="113">
        <v>0</v>
      </c>
      <c r="AO17" s="113">
        <v>0</v>
      </c>
      <c r="AP17" s="113">
        <v>0</v>
      </c>
      <c r="AQ17" s="113">
        <v>0</v>
      </c>
      <c r="AR17" s="113">
        <v>0</v>
      </c>
      <c r="AS17" s="113">
        <v>0</v>
      </c>
      <c r="AT17" s="113">
        <v>0</v>
      </c>
      <c r="AU17" s="113">
        <v>0</v>
      </c>
      <c r="AV17" s="113">
        <v>0</v>
      </c>
      <c r="AW17" s="113">
        <v>0</v>
      </c>
      <c r="AX17" s="108">
        <v>0</v>
      </c>
      <c r="AY17" s="119">
        <v>0</v>
      </c>
      <c r="AZ17" s="119">
        <v>0</v>
      </c>
      <c r="BA17" s="114">
        <v>0</v>
      </c>
      <c r="BB17" s="113">
        <v>0</v>
      </c>
      <c r="BC17" s="113">
        <v>0</v>
      </c>
      <c r="BD17" s="113">
        <v>0</v>
      </c>
      <c r="BE17" s="113">
        <v>0</v>
      </c>
      <c r="BF17" s="113">
        <v>0</v>
      </c>
      <c r="BG17" s="113">
        <v>0</v>
      </c>
      <c r="BH17" s="113">
        <v>0</v>
      </c>
      <c r="BI17" s="113">
        <v>0</v>
      </c>
      <c r="BJ17" s="113">
        <v>0</v>
      </c>
      <c r="BK17" s="113">
        <v>0</v>
      </c>
      <c r="BL17" s="113">
        <v>0</v>
      </c>
      <c r="BM17" s="113">
        <v>0</v>
      </c>
      <c r="BN17" s="113">
        <v>0</v>
      </c>
      <c r="BO17" s="113">
        <v>0</v>
      </c>
      <c r="BP17" s="113">
        <v>0</v>
      </c>
      <c r="BQ17" s="113">
        <v>0</v>
      </c>
      <c r="BR17" s="113">
        <v>0</v>
      </c>
      <c r="BS17" s="113">
        <v>0</v>
      </c>
      <c r="BT17" s="113">
        <v>0</v>
      </c>
      <c r="BU17" s="113">
        <v>0</v>
      </c>
      <c r="BV17" s="113">
        <v>0</v>
      </c>
      <c r="BW17" s="113">
        <v>0</v>
      </c>
      <c r="BX17" s="113">
        <v>0</v>
      </c>
      <c r="BY17" s="113">
        <v>0</v>
      </c>
      <c r="BZ17" s="113">
        <v>0</v>
      </c>
      <c r="CA17" s="113">
        <v>0</v>
      </c>
      <c r="CB17" s="113">
        <v>0</v>
      </c>
      <c r="CC17" s="113">
        <v>0</v>
      </c>
      <c r="CD17" s="113">
        <v>0</v>
      </c>
      <c r="CE17" s="113">
        <v>0</v>
      </c>
      <c r="CF17" s="113">
        <v>0</v>
      </c>
      <c r="CG17" s="113">
        <v>0</v>
      </c>
      <c r="CH17" s="113">
        <v>0</v>
      </c>
      <c r="CI17" s="113">
        <v>0</v>
      </c>
      <c r="CJ17" s="113">
        <v>0</v>
      </c>
      <c r="CK17" s="113">
        <v>0</v>
      </c>
      <c r="CL17" s="113">
        <v>0</v>
      </c>
      <c r="CM17" s="113">
        <v>0</v>
      </c>
      <c r="CN17" s="113">
        <v>0</v>
      </c>
      <c r="CO17" s="113">
        <v>0</v>
      </c>
      <c r="CP17" s="113">
        <v>0</v>
      </c>
      <c r="CQ17" s="113">
        <v>0</v>
      </c>
      <c r="CR17" s="113">
        <v>0</v>
      </c>
      <c r="CS17" s="113">
        <v>0</v>
      </c>
      <c r="CT17" s="113">
        <v>0</v>
      </c>
      <c r="CU17" s="113">
        <v>0</v>
      </c>
      <c r="CV17" s="113">
        <v>0</v>
      </c>
      <c r="CW17" s="113">
        <v>0</v>
      </c>
      <c r="CX17" s="113">
        <v>0</v>
      </c>
      <c r="CY17" s="113">
        <v>0</v>
      </c>
      <c r="CZ17" s="113">
        <v>0</v>
      </c>
      <c r="DA17" s="113">
        <v>0</v>
      </c>
      <c r="DB17" s="113">
        <v>0</v>
      </c>
      <c r="DC17" s="113">
        <v>0</v>
      </c>
      <c r="DD17" s="113">
        <v>0</v>
      </c>
      <c r="DE17" s="113">
        <v>0</v>
      </c>
      <c r="DF17" s="108">
        <v>0</v>
      </c>
    </row>
    <row r="18" spans="1:110" ht="17.25" customHeight="1">
      <c r="A18" s="117" t="s">
        <v>312</v>
      </c>
      <c r="B18" s="115" t="s">
        <v>1</v>
      </c>
      <c r="C18" s="112" t="s">
        <v>227</v>
      </c>
      <c r="D18" s="113">
        <v>369554</v>
      </c>
      <c r="E18" s="113">
        <v>369554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222096</v>
      </c>
      <c r="N18" s="113">
        <v>0</v>
      </c>
      <c r="O18" s="113">
        <v>147458</v>
      </c>
      <c r="P18" s="113">
        <v>0</v>
      </c>
      <c r="Q18" s="113">
        <v>0</v>
      </c>
      <c r="R18" s="113">
        <v>0</v>
      </c>
      <c r="S18" s="113">
        <v>0</v>
      </c>
      <c r="T18" s="113">
        <v>0</v>
      </c>
      <c r="U18" s="113">
        <v>0</v>
      </c>
      <c r="V18" s="113">
        <v>0</v>
      </c>
      <c r="W18" s="113">
        <v>0</v>
      </c>
      <c r="X18" s="113">
        <v>0</v>
      </c>
      <c r="Y18" s="113">
        <v>0</v>
      </c>
      <c r="Z18" s="113">
        <v>0</v>
      </c>
      <c r="AA18" s="113">
        <v>0</v>
      </c>
      <c r="AB18" s="113">
        <v>0</v>
      </c>
      <c r="AC18" s="113">
        <v>0</v>
      </c>
      <c r="AD18" s="113">
        <v>0</v>
      </c>
      <c r="AE18" s="113">
        <v>0</v>
      </c>
      <c r="AF18" s="113">
        <v>0</v>
      </c>
      <c r="AG18" s="113">
        <v>0</v>
      </c>
      <c r="AH18" s="113">
        <v>0</v>
      </c>
      <c r="AI18" s="113">
        <v>0</v>
      </c>
      <c r="AJ18" s="113">
        <v>0</v>
      </c>
      <c r="AK18" s="113">
        <v>0</v>
      </c>
      <c r="AL18" s="113">
        <v>0</v>
      </c>
      <c r="AM18" s="113">
        <v>0</v>
      </c>
      <c r="AN18" s="113">
        <v>0</v>
      </c>
      <c r="AO18" s="113">
        <v>0</v>
      </c>
      <c r="AP18" s="113">
        <v>0</v>
      </c>
      <c r="AQ18" s="113">
        <v>0</v>
      </c>
      <c r="AR18" s="113">
        <v>0</v>
      </c>
      <c r="AS18" s="113">
        <v>0</v>
      </c>
      <c r="AT18" s="113">
        <v>0</v>
      </c>
      <c r="AU18" s="113">
        <v>0</v>
      </c>
      <c r="AV18" s="113">
        <v>0</v>
      </c>
      <c r="AW18" s="113">
        <v>0</v>
      </c>
      <c r="AX18" s="108">
        <v>0</v>
      </c>
      <c r="AY18" s="119">
        <v>0</v>
      </c>
      <c r="AZ18" s="119">
        <v>0</v>
      </c>
      <c r="BA18" s="114">
        <v>0</v>
      </c>
      <c r="BB18" s="113">
        <v>0</v>
      </c>
      <c r="BC18" s="113">
        <v>0</v>
      </c>
      <c r="BD18" s="113">
        <v>0</v>
      </c>
      <c r="BE18" s="113">
        <v>0</v>
      </c>
      <c r="BF18" s="113">
        <v>0</v>
      </c>
      <c r="BG18" s="113">
        <v>0</v>
      </c>
      <c r="BH18" s="113">
        <v>0</v>
      </c>
      <c r="BI18" s="113">
        <v>0</v>
      </c>
      <c r="BJ18" s="113">
        <v>0</v>
      </c>
      <c r="BK18" s="113">
        <v>0</v>
      </c>
      <c r="BL18" s="113">
        <v>0</v>
      </c>
      <c r="BM18" s="113">
        <v>0</v>
      </c>
      <c r="BN18" s="113">
        <v>0</v>
      </c>
      <c r="BO18" s="113">
        <v>0</v>
      </c>
      <c r="BP18" s="113">
        <v>0</v>
      </c>
      <c r="BQ18" s="113">
        <v>0</v>
      </c>
      <c r="BR18" s="113">
        <v>0</v>
      </c>
      <c r="BS18" s="113">
        <v>0</v>
      </c>
      <c r="BT18" s="113">
        <v>0</v>
      </c>
      <c r="BU18" s="113">
        <v>0</v>
      </c>
      <c r="BV18" s="113">
        <v>0</v>
      </c>
      <c r="BW18" s="113">
        <v>0</v>
      </c>
      <c r="BX18" s="113">
        <v>0</v>
      </c>
      <c r="BY18" s="113">
        <v>0</v>
      </c>
      <c r="BZ18" s="113">
        <v>0</v>
      </c>
      <c r="CA18" s="113">
        <v>0</v>
      </c>
      <c r="CB18" s="113">
        <v>0</v>
      </c>
      <c r="CC18" s="113">
        <v>0</v>
      </c>
      <c r="CD18" s="113">
        <v>0</v>
      </c>
      <c r="CE18" s="113">
        <v>0</v>
      </c>
      <c r="CF18" s="113">
        <v>0</v>
      </c>
      <c r="CG18" s="113">
        <v>0</v>
      </c>
      <c r="CH18" s="113">
        <v>0</v>
      </c>
      <c r="CI18" s="113">
        <v>0</v>
      </c>
      <c r="CJ18" s="113">
        <v>0</v>
      </c>
      <c r="CK18" s="113">
        <v>0</v>
      </c>
      <c r="CL18" s="113">
        <v>0</v>
      </c>
      <c r="CM18" s="113">
        <v>0</v>
      </c>
      <c r="CN18" s="113">
        <v>0</v>
      </c>
      <c r="CO18" s="113">
        <v>0</v>
      </c>
      <c r="CP18" s="113">
        <v>0</v>
      </c>
      <c r="CQ18" s="113">
        <v>0</v>
      </c>
      <c r="CR18" s="113">
        <v>0</v>
      </c>
      <c r="CS18" s="113">
        <v>0</v>
      </c>
      <c r="CT18" s="113">
        <v>0</v>
      </c>
      <c r="CU18" s="113">
        <v>0</v>
      </c>
      <c r="CV18" s="113">
        <v>0</v>
      </c>
      <c r="CW18" s="113">
        <v>0</v>
      </c>
      <c r="CX18" s="113">
        <v>0</v>
      </c>
      <c r="CY18" s="113">
        <v>0</v>
      </c>
      <c r="CZ18" s="113">
        <v>0</v>
      </c>
      <c r="DA18" s="113">
        <v>0</v>
      </c>
      <c r="DB18" s="113">
        <v>0</v>
      </c>
      <c r="DC18" s="113">
        <v>0</v>
      </c>
      <c r="DD18" s="113">
        <v>0</v>
      </c>
      <c r="DE18" s="113">
        <v>0</v>
      </c>
      <c r="DF18" s="108">
        <v>0</v>
      </c>
    </row>
    <row r="19" spans="1:110" ht="17.25" customHeight="1">
      <c r="A19" s="117" t="s">
        <v>216</v>
      </c>
      <c r="B19" s="115" t="s">
        <v>1</v>
      </c>
      <c r="C19" s="112" t="s">
        <v>239</v>
      </c>
      <c r="D19" s="113">
        <v>60312</v>
      </c>
      <c r="E19" s="113">
        <v>60312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57708</v>
      </c>
      <c r="N19" s="113">
        <v>0</v>
      </c>
      <c r="O19" s="113">
        <v>2604</v>
      </c>
      <c r="P19" s="113">
        <v>0</v>
      </c>
      <c r="Q19" s="113">
        <v>0</v>
      </c>
      <c r="R19" s="113">
        <v>0</v>
      </c>
      <c r="S19" s="113">
        <v>0</v>
      </c>
      <c r="T19" s="113">
        <v>0</v>
      </c>
      <c r="U19" s="113">
        <v>0</v>
      </c>
      <c r="V19" s="113">
        <v>0</v>
      </c>
      <c r="W19" s="113">
        <v>0</v>
      </c>
      <c r="X19" s="113">
        <v>0</v>
      </c>
      <c r="Y19" s="113">
        <v>0</v>
      </c>
      <c r="Z19" s="113">
        <v>0</v>
      </c>
      <c r="AA19" s="113">
        <v>0</v>
      </c>
      <c r="AB19" s="113">
        <v>0</v>
      </c>
      <c r="AC19" s="113">
        <v>0</v>
      </c>
      <c r="AD19" s="113">
        <v>0</v>
      </c>
      <c r="AE19" s="113">
        <v>0</v>
      </c>
      <c r="AF19" s="113">
        <v>0</v>
      </c>
      <c r="AG19" s="113">
        <v>0</v>
      </c>
      <c r="AH19" s="113">
        <v>0</v>
      </c>
      <c r="AI19" s="113">
        <v>0</v>
      </c>
      <c r="AJ19" s="113">
        <v>0</v>
      </c>
      <c r="AK19" s="113">
        <v>0</v>
      </c>
      <c r="AL19" s="113">
        <v>0</v>
      </c>
      <c r="AM19" s="113">
        <v>0</v>
      </c>
      <c r="AN19" s="113">
        <v>0</v>
      </c>
      <c r="AO19" s="113">
        <v>0</v>
      </c>
      <c r="AP19" s="113">
        <v>0</v>
      </c>
      <c r="AQ19" s="113">
        <v>0</v>
      </c>
      <c r="AR19" s="113">
        <v>0</v>
      </c>
      <c r="AS19" s="113">
        <v>0</v>
      </c>
      <c r="AT19" s="113">
        <v>0</v>
      </c>
      <c r="AU19" s="113">
        <v>0</v>
      </c>
      <c r="AV19" s="113">
        <v>0</v>
      </c>
      <c r="AW19" s="113">
        <v>0</v>
      </c>
      <c r="AX19" s="108">
        <v>0</v>
      </c>
      <c r="AY19" s="119">
        <v>0</v>
      </c>
      <c r="AZ19" s="119">
        <v>0</v>
      </c>
      <c r="BA19" s="114">
        <v>0</v>
      </c>
      <c r="BB19" s="113">
        <v>0</v>
      </c>
      <c r="BC19" s="113">
        <v>0</v>
      </c>
      <c r="BD19" s="113">
        <v>0</v>
      </c>
      <c r="BE19" s="113">
        <v>0</v>
      </c>
      <c r="BF19" s="113">
        <v>0</v>
      </c>
      <c r="BG19" s="113">
        <v>0</v>
      </c>
      <c r="BH19" s="113">
        <v>0</v>
      </c>
      <c r="BI19" s="113">
        <v>0</v>
      </c>
      <c r="BJ19" s="113">
        <v>0</v>
      </c>
      <c r="BK19" s="113">
        <v>0</v>
      </c>
      <c r="BL19" s="113">
        <v>0</v>
      </c>
      <c r="BM19" s="113">
        <v>0</v>
      </c>
      <c r="BN19" s="113">
        <v>0</v>
      </c>
      <c r="BO19" s="113">
        <v>0</v>
      </c>
      <c r="BP19" s="113">
        <v>0</v>
      </c>
      <c r="BQ19" s="113">
        <v>0</v>
      </c>
      <c r="BR19" s="113">
        <v>0</v>
      </c>
      <c r="BS19" s="113">
        <v>0</v>
      </c>
      <c r="BT19" s="113">
        <v>0</v>
      </c>
      <c r="BU19" s="113">
        <v>0</v>
      </c>
      <c r="BV19" s="113">
        <v>0</v>
      </c>
      <c r="BW19" s="113">
        <v>0</v>
      </c>
      <c r="BX19" s="113">
        <v>0</v>
      </c>
      <c r="BY19" s="113">
        <v>0</v>
      </c>
      <c r="BZ19" s="113">
        <v>0</v>
      </c>
      <c r="CA19" s="113">
        <v>0</v>
      </c>
      <c r="CB19" s="113">
        <v>0</v>
      </c>
      <c r="CC19" s="113">
        <v>0</v>
      </c>
      <c r="CD19" s="113">
        <v>0</v>
      </c>
      <c r="CE19" s="113">
        <v>0</v>
      </c>
      <c r="CF19" s="113">
        <v>0</v>
      </c>
      <c r="CG19" s="113">
        <v>0</v>
      </c>
      <c r="CH19" s="113">
        <v>0</v>
      </c>
      <c r="CI19" s="113">
        <v>0</v>
      </c>
      <c r="CJ19" s="113">
        <v>0</v>
      </c>
      <c r="CK19" s="113">
        <v>0</v>
      </c>
      <c r="CL19" s="113">
        <v>0</v>
      </c>
      <c r="CM19" s="113">
        <v>0</v>
      </c>
      <c r="CN19" s="113">
        <v>0</v>
      </c>
      <c r="CO19" s="113">
        <v>0</v>
      </c>
      <c r="CP19" s="113">
        <v>0</v>
      </c>
      <c r="CQ19" s="113">
        <v>0</v>
      </c>
      <c r="CR19" s="113">
        <v>0</v>
      </c>
      <c r="CS19" s="113">
        <v>0</v>
      </c>
      <c r="CT19" s="113">
        <v>0</v>
      </c>
      <c r="CU19" s="113">
        <v>0</v>
      </c>
      <c r="CV19" s="113">
        <v>0</v>
      </c>
      <c r="CW19" s="113">
        <v>0</v>
      </c>
      <c r="CX19" s="113">
        <v>0</v>
      </c>
      <c r="CY19" s="113">
        <v>0</v>
      </c>
      <c r="CZ19" s="113">
        <v>0</v>
      </c>
      <c r="DA19" s="113">
        <v>0</v>
      </c>
      <c r="DB19" s="113">
        <v>0</v>
      </c>
      <c r="DC19" s="113">
        <v>0</v>
      </c>
      <c r="DD19" s="113">
        <v>0</v>
      </c>
      <c r="DE19" s="113">
        <v>0</v>
      </c>
      <c r="DF19" s="108">
        <v>0</v>
      </c>
    </row>
    <row r="20" spans="1:110" ht="17.25" customHeight="1">
      <c r="A20" s="117" t="s">
        <v>331</v>
      </c>
      <c r="B20" s="115"/>
      <c r="C20" s="112" t="s">
        <v>210</v>
      </c>
      <c r="D20" s="113">
        <v>516504</v>
      </c>
      <c r="E20" s="113">
        <v>516504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0</v>
      </c>
      <c r="P20" s="113">
        <v>516504</v>
      </c>
      <c r="Q20" s="113">
        <v>0</v>
      </c>
      <c r="R20" s="113">
        <v>0</v>
      </c>
      <c r="S20" s="113">
        <v>0</v>
      </c>
      <c r="T20" s="113">
        <v>0</v>
      </c>
      <c r="U20" s="113">
        <v>0</v>
      </c>
      <c r="V20" s="113">
        <v>0</v>
      </c>
      <c r="W20" s="113">
        <v>0</v>
      </c>
      <c r="X20" s="113">
        <v>0</v>
      </c>
      <c r="Y20" s="113">
        <v>0</v>
      </c>
      <c r="Z20" s="113">
        <v>0</v>
      </c>
      <c r="AA20" s="113">
        <v>0</v>
      </c>
      <c r="AB20" s="113">
        <v>0</v>
      </c>
      <c r="AC20" s="113">
        <v>0</v>
      </c>
      <c r="AD20" s="113">
        <v>0</v>
      </c>
      <c r="AE20" s="113">
        <v>0</v>
      </c>
      <c r="AF20" s="113">
        <v>0</v>
      </c>
      <c r="AG20" s="113">
        <v>0</v>
      </c>
      <c r="AH20" s="113">
        <v>0</v>
      </c>
      <c r="AI20" s="113">
        <v>0</v>
      </c>
      <c r="AJ20" s="113">
        <v>0</v>
      </c>
      <c r="AK20" s="113">
        <v>0</v>
      </c>
      <c r="AL20" s="113">
        <v>0</v>
      </c>
      <c r="AM20" s="113">
        <v>0</v>
      </c>
      <c r="AN20" s="113">
        <v>0</v>
      </c>
      <c r="AO20" s="113">
        <v>0</v>
      </c>
      <c r="AP20" s="113">
        <v>0</v>
      </c>
      <c r="AQ20" s="113">
        <v>0</v>
      </c>
      <c r="AR20" s="113">
        <v>0</v>
      </c>
      <c r="AS20" s="113">
        <v>0</v>
      </c>
      <c r="AT20" s="113">
        <v>0</v>
      </c>
      <c r="AU20" s="113">
        <v>0</v>
      </c>
      <c r="AV20" s="113">
        <v>0</v>
      </c>
      <c r="AW20" s="113">
        <v>0</v>
      </c>
      <c r="AX20" s="108">
        <v>0</v>
      </c>
      <c r="AY20" s="119">
        <v>0</v>
      </c>
      <c r="AZ20" s="119">
        <v>0</v>
      </c>
      <c r="BA20" s="114">
        <v>0</v>
      </c>
      <c r="BB20" s="113">
        <v>0</v>
      </c>
      <c r="BC20" s="113">
        <v>0</v>
      </c>
      <c r="BD20" s="113">
        <v>0</v>
      </c>
      <c r="BE20" s="113">
        <v>0</v>
      </c>
      <c r="BF20" s="113">
        <v>0</v>
      </c>
      <c r="BG20" s="113">
        <v>0</v>
      </c>
      <c r="BH20" s="113">
        <v>0</v>
      </c>
      <c r="BI20" s="113">
        <v>0</v>
      </c>
      <c r="BJ20" s="113">
        <v>0</v>
      </c>
      <c r="BK20" s="113">
        <v>0</v>
      </c>
      <c r="BL20" s="113">
        <v>0</v>
      </c>
      <c r="BM20" s="113">
        <v>0</v>
      </c>
      <c r="BN20" s="113">
        <v>0</v>
      </c>
      <c r="BO20" s="113">
        <v>0</v>
      </c>
      <c r="BP20" s="113">
        <v>0</v>
      </c>
      <c r="BQ20" s="113">
        <v>0</v>
      </c>
      <c r="BR20" s="113">
        <v>0</v>
      </c>
      <c r="BS20" s="113">
        <v>0</v>
      </c>
      <c r="BT20" s="113">
        <v>0</v>
      </c>
      <c r="BU20" s="113">
        <v>0</v>
      </c>
      <c r="BV20" s="113">
        <v>0</v>
      </c>
      <c r="BW20" s="113">
        <v>0</v>
      </c>
      <c r="BX20" s="113">
        <v>0</v>
      </c>
      <c r="BY20" s="113">
        <v>0</v>
      </c>
      <c r="BZ20" s="113">
        <v>0</v>
      </c>
      <c r="CA20" s="113">
        <v>0</v>
      </c>
      <c r="CB20" s="113">
        <v>0</v>
      </c>
      <c r="CC20" s="113">
        <v>0</v>
      </c>
      <c r="CD20" s="113">
        <v>0</v>
      </c>
      <c r="CE20" s="113">
        <v>0</v>
      </c>
      <c r="CF20" s="113">
        <v>0</v>
      </c>
      <c r="CG20" s="113">
        <v>0</v>
      </c>
      <c r="CH20" s="113">
        <v>0</v>
      </c>
      <c r="CI20" s="113">
        <v>0</v>
      </c>
      <c r="CJ20" s="113">
        <v>0</v>
      </c>
      <c r="CK20" s="113">
        <v>0</v>
      </c>
      <c r="CL20" s="113">
        <v>0</v>
      </c>
      <c r="CM20" s="113">
        <v>0</v>
      </c>
      <c r="CN20" s="113">
        <v>0</v>
      </c>
      <c r="CO20" s="113">
        <v>0</v>
      </c>
      <c r="CP20" s="113">
        <v>0</v>
      </c>
      <c r="CQ20" s="113">
        <v>0</v>
      </c>
      <c r="CR20" s="113">
        <v>0</v>
      </c>
      <c r="CS20" s="113">
        <v>0</v>
      </c>
      <c r="CT20" s="113">
        <v>0</v>
      </c>
      <c r="CU20" s="113">
        <v>0</v>
      </c>
      <c r="CV20" s="113">
        <v>0</v>
      </c>
      <c r="CW20" s="113">
        <v>0</v>
      </c>
      <c r="CX20" s="113">
        <v>0</v>
      </c>
      <c r="CY20" s="113">
        <v>0</v>
      </c>
      <c r="CZ20" s="113">
        <v>0</v>
      </c>
      <c r="DA20" s="113">
        <v>0</v>
      </c>
      <c r="DB20" s="113">
        <v>0</v>
      </c>
      <c r="DC20" s="113">
        <v>0</v>
      </c>
      <c r="DD20" s="113">
        <v>0</v>
      </c>
      <c r="DE20" s="113">
        <v>0</v>
      </c>
      <c r="DF20" s="108">
        <v>0</v>
      </c>
    </row>
    <row r="21" spans="1:110" ht="17.25" customHeight="1">
      <c r="A21" s="117" t="s">
        <v>116</v>
      </c>
      <c r="B21" s="115"/>
      <c r="C21" s="112" t="s">
        <v>274</v>
      </c>
      <c r="D21" s="113">
        <v>516504</v>
      </c>
      <c r="E21" s="113">
        <v>516504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516504</v>
      </c>
      <c r="Q21" s="113">
        <v>0</v>
      </c>
      <c r="R21" s="113">
        <v>0</v>
      </c>
      <c r="S21" s="113">
        <v>0</v>
      </c>
      <c r="T21" s="113">
        <v>0</v>
      </c>
      <c r="U21" s="113">
        <v>0</v>
      </c>
      <c r="V21" s="113">
        <v>0</v>
      </c>
      <c r="W21" s="113">
        <v>0</v>
      </c>
      <c r="X21" s="113">
        <v>0</v>
      </c>
      <c r="Y21" s="113">
        <v>0</v>
      </c>
      <c r="Z21" s="113">
        <v>0</v>
      </c>
      <c r="AA21" s="113">
        <v>0</v>
      </c>
      <c r="AB21" s="113">
        <v>0</v>
      </c>
      <c r="AC21" s="113">
        <v>0</v>
      </c>
      <c r="AD21" s="113">
        <v>0</v>
      </c>
      <c r="AE21" s="113">
        <v>0</v>
      </c>
      <c r="AF21" s="113">
        <v>0</v>
      </c>
      <c r="AG21" s="113">
        <v>0</v>
      </c>
      <c r="AH21" s="113">
        <v>0</v>
      </c>
      <c r="AI21" s="113">
        <v>0</v>
      </c>
      <c r="AJ21" s="113">
        <v>0</v>
      </c>
      <c r="AK21" s="113">
        <v>0</v>
      </c>
      <c r="AL21" s="113">
        <v>0</v>
      </c>
      <c r="AM21" s="113">
        <v>0</v>
      </c>
      <c r="AN21" s="113">
        <v>0</v>
      </c>
      <c r="AO21" s="113">
        <v>0</v>
      </c>
      <c r="AP21" s="113">
        <v>0</v>
      </c>
      <c r="AQ21" s="113">
        <v>0</v>
      </c>
      <c r="AR21" s="113">
        <v>0</v>
      </c>
      <c r="AS21" s="113">
        <v>0</v>
      </c>
      <c r="AT21" s="113">
        <v>0</v>
      </c>
      <c r="AU21" s="113">
        <v>0</v>
      </c>
      <c r="AV21" s="113">
        <v>0</v>
      </c>
      <c r="AW21" s="113">
        <v>0</v>
      </c>
      <c r="AX21" s="108">
        <v>0</v>
      </c>
      <c r="AY21" s="119">
        <v>0</v>
      </c>
      <c r="AZ21" s="119">
        <v>0</v>
      </c>
      <c r="BA21" s="114">
        <v>0</v>
      </c>
      <c r="BB21" s="113">
        <v>0</v>
      </c>
      <c r="BC21" s="113">
        <v>0</v>
      </c>
      <c r="BD21" s="113">
        <v>0</v>
      </c>
      <c r="BE21" s="113">
        <v>0</v>
      </c>
      <c r="BF21" s="113">
        <v>0</v>
      </c>
      <c r="BG21" s="113">
        <v>0</v>
      </c>
      <c r="BH21" s="113">
        <v>0</v>
      </c>
      <c r="BI21" s="113">
        <v>0</v>
      </c>
      <c r="BJ21" s="113">
        <v>0</v>
      </c>
      <c r="BK21" s="113">
        <v>0</v>
      </c>
      <c r="BL21" s="113">
        <v>0</v>
      </c>
      <c r="BM21" s="113">
        <v>0</v>
      </c>
      <c r="BN21" s="113">
        <v>0</v>
      </c>
      <c r="BO21" s="113">
        <v>0</v>
      </c>
      <c r="BP21" s="113">
        <v>0</v>
      </c>
      <c r="BQ21" s="113">
        <v>0</v>
      </c>
      <c r="BR21" s="113">
        <v>0</v>
      </c>
      <c r="BS21" s="113">
        <v>0</v>
      </c>
      <c r="BT21" s="113">
        <v>0</v>
      </c>
      <c r="BU21" s="113">
        <v>0</v>
      </c>
      <c r="BV21" s="113">
        <v>0</v>
      </c>
      <c r="BW21" s="113">
        <v>0</v>
      </c>
      <c r="BX21" s="113">
        <v>0</v>
      </c>
      <c r="BY21" s="113">
        <v>0</v>
      </c>
      <c r="BZ21" s="113">
        <v>0</v>
      </c>
      <c r="CA21" s="113">
        <v>0</v>
      </c>
      <c r="CB21" s="113">
        <v>0</v>
      </c>
      <c r="CC21" s="113">
        <v>0</v>
      </c>
      <c r="CD21" s="113">
        <v>0</v>
      </c>
      <c r="CE21" s="113">
        <v>0</v>
      </c>
      <c r="CF21" s="113">
        <v>0</v>
      </c>
      <c r="CG21" s="113">
        <v>0</v>
      </c>
      <c r="CH21" s="113">
        <v>0</v>
      </c>
      <c r="CI21" s="113">
        <v>0</v>
      </c>
      <c r="CJ21" s="113">
        <v>0</v>
      </c>
      <c r="CK21" s="113">
        <v>0</v>
      </c>
      <c r="CL21" s="113">
        <v>0</v>
      </c>
      <c r="CM21" s="113">
        <v>0</v>
      </c>
      <c r="CN21" s="113">
        <v>0</v>
      </c>
      <c r="CO21" s="113">
        <v>0</v>
      </c>
      <c r="CP21" s="113">
        <v>0</v>
      </c>
      <c r="CQ21" s="113">
        <v>0</v>
      </c>
      <c r="CR21" s="113">
        <v>0</v>
      </c>
      <c r="CS21" s="113">
        <v>0</v>
      </c>
      <c r="CT21" s="113">
        <v>0</v>
      </c>
      <c r="CU21" s="113">
        <v>0</v>
      </c>
      <c r="CV21" s="113">
        <v>0</v>
      </c>
      <c r="CW21" s="113">
        <v>0</v>
      </c>
      <c r="CX21" s="113">
        <v>0</v>
      </c>
      <c r="CY21" s="113">
        <v>0</v>
      </c>
      <c r="CZ21" s="113">
        <v>0</v>
      </c>
      <c r="DA21" s="113">
        <v>0</v>
      </c>
      <c r="DB21" s="113">
        <v>0</v>
      </c>
      <c r="DC21" s="113">
        <v>0</v>
      </c>
      <c r="DD21" s="113">
        <v>0</v>
      </c>
      <c r="DE21" s="113">
        <v>0</v>
      </c>
      <c r="DF21" s="108">
        <v>0</v>
      </c>
    </row>
    <row r="22" spans="1:110" ht="17.25" customHeight="1">
      <c r="A22" s="117" t="s">
        <v>199</v>
      </c>
      <c r="B22" s="115" t="s">
        <v>1</v>
      </c>
      <c r="C22" s="112" t="s">
        <v>121</v>
      </c>
      <c r="D22" s="113">
        <v>516504</v>
      </c>
      <c r="E22" s="113">
        <v>516504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516504</v>
      </c>
      <c r="Q22" s="113">
        <v>0</v>
      </c>
      <c r="R22" s="113">
        <v>0</v>
      </c>
      <c r="S22" s="113">
        <v>0</v>
      </c>
      <c r="T22" s="113">
        <v>0</v>
      </c>
      <c r="U22" s="113">
        <v>0</v>
      </c>
      <c r="V22" s="113">
        <v>0</v>
      </c>
      <c r="W22" s="113">
        <v>0</v>
      </c>
      <c r="X22" s="113">
        <v>0</v>
      </c>
      <c r="Y22" s="113">
        <v>0</v>
      </c>
      <c r="Z22" s="113">
        <v>0</v>
      </c>
      <c r="AA22" s="113">
        <v>0</v>
      </c>
      <c r="AB22" s="113">
        <v>0</v>
      </c>
      <c r="AC22" s="113">
        <v>0</v>
      </c>
      <c r="AD22" s="113">
        <v>0</v>
      </c>
      <c r="AE22" s="113">
        <v>0</v>
      </c>
      <c r="AF22" s="113">
        <v>0</v>
      </c>
      <c r="AG22" s="113">
        <v>0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13">
        <v>0</v>
      </c>
      <c r="AP22" s="113">
        <v>0</v>
      </c>
      <c r="AQ22" s="113">
        <v>0</v>
      </c>
      <c r="AR22" s="113">
        <v>0</v>
      </c>
      <c r="AS22" s="113">
        <v>0</v>
      </c>
      <c r="AT22" s="113">
        <v>0</v>
      </c>
      <c r="AU22" s="113">
        <v>0</v>
      </c>
      <c r="AV22" s="113">
        <v>0</v>
      </c>
      <c r="AW22" s="113">
        <v>0</v>
      </c>
      <c r="AX22" s="108">
        <v>0</v>
      </c>
      <c r="AY22" s="119">
        <v>0</v>
      </c>
      <c r="AZ22" s="119">
        <v>0</v>
      </c>
      <c r="BA22" s="114">
        <v>0</v>
      </c>
      <c r="BB22" s="113">
        <v>0</v>
      </c>
      <c r="BC22" s="113">
        <v>0</v>
      </c>
      <c r="BD22" s="113">
        <v>0</v>
      </c>
      <c r="BE22" s="113">
        <v>0</v>
      </c>
      <c r="BF22" s="113">
        <v>0</v>
      </c>
      <c r="BG22" s="113">
        <v>0</v>
      </c>
      <c r="BH22" s="113">
        <v>0</v>
      </c>
      <c r="BI22" s="113">
        <v>0</v>
      </c>
      <c r="BJ22" s="113">
        <v>0</v>
      </c>
      <c r="BK22" s="113">
        <v>0</v>
      </c>
      <c r="BL22" s="113">
        <v>0</v>
      </c>
      <c r="BM22" s="113">
        <v>0</v>
      </c>
      <c r="BN22" s="113">
        <v>0</v>
      </c>
      <c r="BO22" s="113">
        <v>0</v>
      </c>
      <c r="BP22" s="113">
        <v>0</v>
      </c>
      <c r="BQ22" s="113">
        <v>0</v>
      </c>
      <c r="BR22" s="113">
        <v>0</v>
      </c>
      <c r="BS22" s="113">
        <v>0</v>
      </c>
      <c r="BT22" s="113">
        <v>0</v>
      </c>
      <c r="BU22" s="113">
        <v>0</v>
      </c>
      <c r="BV22" s="113">
        <v>0</v>
      </c>
      <c r="BW22" s="113">
        <v>0</v>
      </c>
      <c r="BX22" s="113">
        <v>0</v>
      </c>
      <c r="BY22" s="113">
        <v>0</v>
      </c>
      <c r="BZ22" s="113">
        <v>0</v>
      </c>
      <c r="CA22" s="113">
        <v>0</v>
      </c>
      <c r="CB22" s="113">
        <v>0</v>
      </c>
      <c r="CC22" s="113">
        <v>0</v>
      </c>
      <c r="CD22" s="113">
        <v>0</v>
      </c>
      <c r="CE22" s="113">
        <v>0</v>
      </c>
      <c r="CF22" s="113">
        <v>0</v>
      </c>
      <c r="CG22" s="113">
        <v>0</v>
      </c>
      <c r="CH22" s="113">
        <v>0</v>
      </c>
      <c r="CI22" s="113">
        <v>0</v>
      </c>
      <c r="CJ22" s="113">
        <v>0</v>
      </c>
      <c r="CK22" s="113">
        <v>0</v>
      </c>
      <c r="CL22" s="113">
        <v>0</v>
      </c>
      <c r="CM22" s="113">
        <v>0</v>
      </c>
      <c r="CN22" s="113">
        <v>0</v>
      </c>
      <c r="CO22" s="113">
        <v>0</v>
      </c>
      <c r="CP22" s="113">
        <v>0</v>
      </c>
      <c r="CQ22" s="113">
        <v>0</v>
      </c>
      <c r="CR22" s="113">
        <v>0</v>
      </c>
      <c r="CS22" s="113">
        <v>0</v>
      </c>
      <c r="CT22" s="113">
        <v>0</v>
      </c>
      <c r="CU22" s="113">
        <v>0</v>
      </c>
      <c r="CV22" s="113">
        <v>0</v>
      </c>
      <c r="CW22" s="113">
        <v>0</v>
      </c>
      <c r="CX22" s="113">
        <v>0</v>
      </c>
      <c r="CY22" s="113">
        <v>0</v>
      </c>
      <c r="CZ22" s="113">
        <v>0</v>
      </c>
      <c r="DA22" s="113">
        <v>0</v>
      </c>
      <c r="DB22" s="113">
        <v>0</v>
      </c>
      <c r="DC22" s="113">
        <v>0</v>
      </c>
      <c r="DD22" s="113">
        <v>0</v>
      </c>
      <c r="DE22" s="113">
        <v>0</v>
      </c>
      <c r="DF22" s="108">
        <v>0</v>
      </c>
    </row>
    <row r="23" ht="12.75" customHeight="1">
      <c r="CK23" s="12"/>
    </row>
  </sheetData>
  <mergeCells count="1">
    <mergeCell ref="D4:D5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" style="0" customWidth="1"/>
    <col min="2" max="2" width="10.33203125" style="0" customWidth="1"/>
    <col min="3" max="3" width="44.16015625" style="0" customWidth="1"/>
    <col min="4" max="4" width="25" style="0" customWidth="1"/>
    <col min="5" max="5" width="21.3320312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3" t="s">
        <v>270</v>
      </c>
    </row>
    <row r="2" spans="1:6" ht="21" customHeight="1">
      <c r="A2" s="27" t="s">
        <v>211</v>
      </c>
      <c r="B2" s="27"/>
      <c r="C2" s="27"/>
      <c r="D2" s="27"/>
      <c r="E2" s="27"/>
      <c r="F2" s="27"/>
    </row>
    <row r="3" spans="1:6" ht="13.5" customHeight="1">
      <c r="A3" s="125" t="s">
        <v>294</v>
      </c>
      <c r="C3" s="29"/>
      <c r="F3" s="3" t="s">
        <v>18</v>
      </c>
    </row>
    <row r="4" spans="1:6" ht="19.5" customHeight="1">
      <c r="A4" s="39" t="s">
        <v>337</v>
      </c>
      <c r="B4" s="28"/>
      <c r="C4" s="40"/>
      <c r="D4" s="24" t="s">
        <v>25</v>
      </c>
      <c r="E4" s="28"/>
      <c r="F4" s="28"/>
    </row>
    <row r="5" spans="1:6" ht="34.5" customHeight="1">
      <c r="A5" s="26" t="s">
        <v>82</v>
      </c>
      <c r="B5" s="26" t="s">
        <v>151</v>
      </c>
      <c r="C5" s="26" t="s">
        <v>272</v>
      </c>
      <c r="D5" s="30" t="s">
        <v>76</v>
      </c>
      <c r="E5" s="26" t="s">
        <v>94</v>
      </c>
      <c r="F5" s="26" t="s">
        <v>207</v>
      </c>
    </row>
    <row r="6" spans="1:6" ht="18.75" customHeight="1">
      <c r="A6" s="117"/>
      <c r="B6" s="115"/>
      <c r="C6" s="112" t="s">
        <v>76</v>
      </c>
      <c r="D6" s="113">
        <v>6891785</v>
      </c>
      <c r="E6" s="108">
        <v>6156341</v>
      </c>
      <c r="F6" s="119">
        <v>735444</v>
      </c>
    </row>
    <row r="7" spans="1:6" ht="18.75" customHeight="1">
      <c r="A7" s="117" t="s">
        <v>1</v>
      </c>
      <c r="B7" s="115"/>
      <c r="C7" s="112" t="s">
        <v>135</v>
      </c>
      <c r="D7" s="113">
        <v>6891785</v>
      </c>
      <c r="E7" s="108">
        <v>6156341</v>
      </c>
      <c r="F7" s="119">
        <v>735444</v>
      </c>
    </row>
    <row r="8" spans="1:6" ht="18.75" customHeight="1">
      <c r="A8" s="117" t="s">
        <v>184</v>
      </c>
      <c r="B8" s="115"/>
      <c r="C8" s="112" t="s">
        <v>326</v>
      </c>
      <c r="D8" s="113">
        <v>6118169</v>
      </c>
      <c r="E8" s="108">
        <v>6118169</v>
      </c>
      <c r="F8" s="119">
        <v>0</v>
      </c>
    </row>
    <row r="9" spans="1:6" ht="18.75" customHeight="1">
      <c r="A9" s="117" t="s">
        <v>46</v>
      </c>
      <c r="B9" s="115" t="s">
        <v>1</v>
      </c>
      <c r="C9" s="112" t="s">
        <v>206</v>
      </c>
      <c r="D9" s="113">
        <v>2333064</v>
      </c>
      <c r="E9" s="108">
        <v>2333064</v>
      </c>
      <c r="F9" s="119">
        <v>0</v>
      </c>
    </row>
    <row r="10" spans="1:6" ht="18.75" customHeight="1">
      <c r="A10" s="117" t="s">
        <v>144</v>
      </c>
      <c r="B10" s="115" t="s">
        <v>1</v>
      </c>
      <c r="C10" s="112" t="s">
        <v>64</v>
      </c>
      <c r="D10" s="113">
        <v>1609788</v>
      </c>
      <c r="E10" s="108">
        <v>1609788</v>
      </c>
      <c r="F10" s="119">
        <v>0</v>
      </c>
    </row>
    <row r="11" spans="1:6" ht="18.75" customHeight="1">
      <c r="A11" s="117" t="s">
        <v>232</v>
      </c>
      <c r="B11" s="115" t="s">
        <v>1</v>
      </c>
      <c r="C11" s="112" t="s">
        <v>306</v>
      </c>
      <c r="D11" s="113">
        <v>152703</v>
      </c>
      <c r="E11" s="108">
        <v>152703</v>
      </c>
      <c r="F11" s="119">
        <v>0</v>
      </c>
    </row>
    <row r="12" spans="1:6" ht="18.75" customHeight="1">
      <c r="A12" s="117" t="s">
        <v>236</v>
      </c>
      <c r="B12" s="115" t="s">
        <v>1</v>
      </c>
      <c r="C12" s="112" t="s">
        <v>36</v>
      </c>
      <c r="D12" s="113">
        <v>371628</v>
      </c>
      <c r="E12" s="108">
        <v>371628</v>
      </c>
      <c r="F12" s="119">
        <v>0</v>
      </c>
    </row>
    <row r="13" spans="1:6" ht="18.75" customHeight="1">
      <c r="A13" s="117" t="s">
        <v>330</v>
      </c>
      <c r="B13" s="115" t="s">
        <v>1</v>
      </c>
      <c r="C13" s="112" t="s">
        <v>50</v>
      </c>
      <c r="D13" s="113">
        <v>688692</v>
      </c>
      <c r="E13" s="108">
        <v>688692</v>
      </c>
      <c r="F13" s="119">
        <v>0</v>
      </c>
    </row>
    <row r="14" spans="1:6" ht="18.75" customHeight="1">
      <c r="A14" s="117" t="s">
        <v>258</v>
      </c>
      <c r="B14" s="115" t="s">
        <v>1</v>
      </c>
      <c r="C14" s="112" t="s">
        <v>126</v>
      </c>
      <c r="D14" s="113">
        <v>279804</v>
      </c>
      <c r="E14" s="108">
        <v>279804</v>
      </c>
      <c r="F14" s="119">
        <v>0</v>
      </c>
    </row>
    <row r="15" spans="1:6" ht="18.75" customHeight="1">
      <c r="A15" s="117" t="s">
        <v>65</v>
      </c>
      <c r="B15" s="115" t="s">
        <v>1</v>
      </c>
      <c r="C15" s="112" t="s">
        <v>68</v>
      </c>
      <c r="D15" s="113">
        <v>165986</v>
      </c>
      <c r="E15" s="108">
        <v>165986</v>
      </c>
      <c r="F15" s="119">
        <v>0</v>
      </c>
    </row>
    <row r="16" spans="1:6" ht="18.75" customHeight="1">
      <c r="A16" s="117" t="s">
        <v>355</v>
      </c>
      <c r="B16" s="115" t="s">
        <v>1</v>
      </c>
      <c r="C16" s="112" t="s">
        <v>380</v>
      </c>
      <c r="D16" s="113">
        <v>516504</v>
      </c>
      <c r="E16" s="108">
        <v>516504</v>
      </c>
      <c r="F16" s="119">
        <v>0</v>
      </c>
    </row>
    <row r="17" spans="1:6" ht="18.75" customHeight="1">
      <c r="A17" s="117" t="s">
        <v>89</v>
      </c>
      <c r="B17" s="115"/>
      <c r="C17" s="112" t="s">
        <v>229</v>
      </c>
      <c r="D17" s="113">
        <v>735444</v>
      </c>
      <c r="E17" s="108">
        <v>0</v>
      </c>
      <c r="F17" s="119">
        <v>735444</v>
      </c>
    </row>
    <row r="18" spans="1:6" ht="18.75" customHeight="1">
      <c r="A18" s="117" t="s">
        <v>148</v>
      </c>
      <c r="B18" s="115" t="s">
        <v>1</v>
      </c>
      <c r="C18" s="112" t="s">
        <v>281</v>
      </c>
      <c r="D18" s="113">
        <v>161400</v>
      </c>
      <c r="E18" s="108">
        <v>0</v>
      </c>
      <c r="F18" s="119">
        <v>161400</v>
      </c>
    </row>
    <row r="19" spans="1:6" ht="18.75" customHeight="1">
      <c r="A19" s="117" t="s">
        <v>55</v>
      </c>
      <c r="B19" s="115" t="s">
        <v>1</v>
      </c>
      <c r="C19" s="112" t="s">
        <v>54</v>
      </c>
      <c r="D19" s="113">
        <v>35000</v>
      </c>
      <c r="E19" s="108">
        <v>0</v>
      </c>
      <c r="F19" s="119">
        <v>35000</v>
      </c>
    </row>
    <row r="20" spans="1:6" ht="18.75" customHeight="1">
      <c r="A20" s="117" t="s">
        <v>147</v>
      </c>
      <c r="B20" s="115" t="s">
        <v>1</v>
      </c>
      <c r="C20" s="112" t="s">
        <v>155</v>
      </c>
      <c r="D20" s="113">
        <v>4000</v>
      </c>
      <c r="E20" s="108">
        <v>0</v>
      </c>
      <c r="F20" s="119">
        <v>4000</v>
      </c>
    </row>
    <row r="21" spans="1:6" ht="18.75" customHeight="1">
      <c r="A21" s="117" t="s">
        <v>52</v>
      </c>
      <c r="B21" s="115" t="s">
        <v>1</v>
      </c>
      <c r="C21" s="112" t="s">
        <v>88</v>
      </c>
      <c r="D21" s="113">
        <v>55000</v>
      </c>
      <c r="E21" s="108">
        <v>0</v>
      </c>
      <c r="F21" s="119">
        <v>55000</v>
      </c>
    </row>
    <row r="22" spans="1:6" ht="18.75" customHeight="1">
      <c r="A22" s="117" t="s">
        <v>335</v>
      </c>
      <c r="B22" s="115" t="s">
        <v>1</v>
      </c>
      <c r="C22" s="112" t="s">
        <v>78</v>
      </c>
      <c r="D22" s="113">
        <v>12000</v>
      </c>
      <c r="E22" s="108">
        <v>0</v>
      </c>
      <c r="F22" s="119">
        <v>12000</v>
      </c>
    </row>
    <row r="23" spans="1:6" ht="18.75" customHeight="1">
      <c r="A23" s="117" t="s">
        <v>71</v>
      </c>
      <c r="B23" s="115" t="s">
        <v>1</v>
      </c>
      <c r="C23" s="112" t="s">
        <v>47</v>
      </c>
      <c r="D23" s="113">
        <v>250000</v>
      </c>
      <c r="E23" s="108">
        <v>0</v>
      </c>
      <c r="F23" s="119">
        <v>250000</v>
      </c>
    </row>
    <row r="24" spans="1:6" ht="18.75" customHeight="1">
      <c r="A24" s="117" t="s">
        <v>269</v>
      </c>
      <c r="B24" s="115" t="s">
        <v>1</v>
      </c>
      <c r="C24" s="112" t="s">
        <v>143</v>
      </c>
      <c r="D24" s="113">
        <v>10000</v>
      </c>
      <c r="E24" s="108">
        <v>0</v>
      </c>
      <c r="F24" s="119">
        <v>10000</v>
      </c>
    </row>
    <row r="25" spans="1:6" ht="18.75" customHeight="1">
      <c r="A25" s="117" t="s">
        <v>72</v>
      </c>
      <c r="B25" s="115" t="s">
        <v>1</v>
      </c>
      <c r="C25" s="112" t="s">
        <v>317</v>
      </c>
      <c r="D25" s="113">
        <v>10000</v>
      </c>
      <c r="E25" s="108">
        <v>0</v>
      </c>
      <c r="F25" s="119">
        <v>10000</v>
      </c>
    </row>
    <row r="26" spans="1:6" ht="18.75" customHeight="1">
      <c r="A26" s="117" t="s">
        <v>173</v>
      </c>
      <c r="B26" s="115" t="s">
        <v>1</v>
      </c>
      <c r="C26" s="112" t="s">
        <v>332</v>
      </c>
      <c r="D26" s="113">
        <v>15000</v>
      </c>
      <c r="E26" s="108">
        <v>0</v>
      </c>
      <c r="F26" s="119">
        <v>15000</v>
      </c>
    </row>
    <row r="27" spans="1:6" ht="18.75" customHeight="1">
      <c r="A27" s="117" t="s">
        <v>264</v>
      </c>
      <c r="B27" s="115" t="s">
        <v>1</v>
      </c>
      <c r="C27" s="112" t="s">
        <v>221</v>
      </c>
      <c r="D27" s="113">
        <v>50000</v>
      </c>
      <c r="E27" s="108">
        <v>0</v>
      </c>
      <c r="F27" s="119">
        <v>50000</v>
      </c>
    </row>
    <row r="28" spans="1:6" ht="18.75" customHeight="1">
      <c r="A28" s="117" t="s">
        <v>193</v>
      </c>
      <c r="B28" s="115" t="s">
        <v>1</v>
      </c>
      <c r="C28" s="112" t="s">
        <v>187</v>
      </c>
      <c r="D28" s="113">
        <v>60000</v>
      </c>
      <c r="E28" s="108">
        <v>0</v>
      </c>
      <c r="F28" s="119">
        <v>60000</v>
      </c>
    </row>
    <row r="29" spans="1:6" ht="18.75" customHeight="1">
      <c r="A29" s="117" t="s">
        <v>7</v>
      </c>
      <c r="B29" s="115" t="s">
        <v>1</v>
      </c>
      <c r="C29" s="112" t="s">
        <v>298</v>
      </c>
      <c r="D29" s="113">
        <v>43044</v>
      </c>
      <c r="E29" s="108">
        <v>0</v>
      </c>
      <c r="F29" s="119">
        <v>43044</v>
      </c>
    </row>
    <row r="30" spans="1:6" ht="18.75" customHeight="1">
      <c r="A30" s="117" t="s">
        <v>220</v>
      </c>
      <c r="B30" s="115" t="s">
        <v>1</v>
      </c>
      <c r="C30" s="112" t="s">
        <v>139</v>
      </c>
      <c r="D30" s="113">
        <v>30000</v>
      </c>
      <c r="E30" s="108">
        <v>0</v>
      </c>
      <c r="F30" s="119">
        <v>30000</v>
      </c>
    </row>
    <row r="31" spans="1:6" ht="18.75" customHeight="1">
      <c r="A31" s="117" t="s">
        <v>371</v>
      </c>
      <c r="B31" s="115"/>
      <c r="C31" s="112" t="s">
        <v>242</v>
      </c>
      <c r="D31" s="113">
        <v>38172</v>
      </c>
      <c r="E31" s="108">
        <v>38172</v>
      </c>
      <c r="F31" s="119">
        <v>0</v>
      </c>
    </row>
    <row r="32" spans="1:6" ht="18.75" customHeight="1">
      <c r="A32" s="117" t="s">
        <v>129</v>
      </c>
      <c r="B32" s="115" t="s">
        <v>1</v>
      </c>
      <c r="C32" s="112" t="s">
        <v>161</v>
      </c>
      <c r="D32" s="113">
        <v>8112</v>
      </c>
      <c r="E32" s="108">
        <v>8112</v>
      </c>
      <c r="F32" s="119">
        <v>0</v>
      </c>
    </row>
    <row r="33" spans="1:6" ht="18.75" customHeight="1">
      <c r="A33" s="117" t="s">
        <v>128</v>
      </c>
      <c r="B33" s="115" t="s">
        <v>1</v>
      </c>
      <c r="C33" s="112" t="s">
        <v>295</v>
      </c>
      <c r="D33" s="113">
        <v>60</v>
      </c>
      <c r="E33" s="108">
        <v>60</v>
      </c>
      <c r="F33" s="119">
        <v>0</v>
      </c>
    </row>
    <row r="34" spans="1:6" ht="18.75" customHeight="1">
      <c r="A34" s="117" t="s">
        <v>202</v>
      </c>
      <c r="B34" s="115" t="s">
        <v>1</v>
      </c>
      <c r="C34" s="112" t="s">
        <v>268</v>
      </c>
      <c r="D34" s="113">
        <v>30000</v>
      </c>
      <c r="E34" s="108">
        <v>30000</v>
      </c>
      <c r="F34" s="119">
        <v>0</v>
      </c>
    </row>
  </sheetData>
  <printOptions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3" t="s">
        <v>365</v>
      </c>
    </row>
    <row r="2" spans="1:5" ht="21" customHeight="1">
      <c r="A2" s="27" t="s">
        <v>165</v>
      </c>
      <c r="B2" s="27"/>
      <c r="C2" s="27"/>
      <c r="D2" s="27"/>
      <c r="E2" s="27"/>
    </row>
    <row r="3" spans="1:5" ht="12.75" customHeight="1">
      <c r="A3" s="127" t="s">
        <v>294</v>
      </c>
      <c r="C3" s="25"/>
      <c r="D3" s="13"/>
      <c r="E3" s="3" t="s">
        <v>18</v>
      </c>
    </row>
    <row r="4" spans="1:5" ht="30" customHeight="1">
      <c r="A4" s="41" t="s">
        <v>338</v>
      </c>
      <c r="B4" s="41" t="s">
        <v>151</v>
      </c>
      <c r="C4" s="26" t="s">
        <v>299</v>
      </c>
      <c r="D4" s="26" t="s">
        <v>235</v>
      </c>
      <c r="E4" s="26" t="s">
        <v>322</v>
      </c>
    </row>
    <row r="5" spans="1:5" ht="16.5" customHeight="1">
      <c r="A5" s="117"/>
      <c r="B5" s="115"/>
      <c r="C5" s="112" t="s">
        <v>76</v>
      </c>
      <c r="D5" s="126"/>
      <c r="E5" s="108">
        <v>335000</v>
      </c>
    </row>
    <row r="6" spans="1:5" ht="16.5" customHeight="1">
      <c r="A6" s="117" t="s">
        <v>1</v>
      </c>
      <c r="B6" s="115"/>
      <c r="C6" s="112" t="s">
        <v>135</v>
      </c>
      <c r="D6" s="126"/>
      <c r="E6" s="108">
        <v>335000</v>
      </c>
    </row>
    <row r="7" spans="1:5" ht="16.5" customHeight="1">
      <c r="A7" s="117" t="s">
        <v>96</v>
      </c>
      <c r="B7" s="115"/>
      <c r="C7" s="112" t="s">
        <v>267</v>
      </c>
      <c r="D7" s="126"/>
      <c r="E7" s="108">
        <v>335000</v>
      </c>
    </row>
    <row r="8" spans="1:5" ht="16.5" customHeight="1">
      <c r="A8" s="117" t="s">
        <v>254</v>
      </c>
      <c r="B8" s="115"/>
      <c r="C8" s="112" t="s">
        <v>358</v>
      </c>
      <c r="D8" s="126"/>
      <c r="E8" s="108">
        <v>335000</v>
      </c>
    </row>
    <row r="9" spans="1:5" ht="16.5" customHeight="1">
      <c r="A9" s="117" t="s">
        <v>260</v>
      </c>
      <c r="B9" s="115" t="s">
        <v>1</v>
      </c>
      <c r="C9" s="112" t="s">
        <v>266</v>
      </c>
      <c r="D9" s="126" t="s">
        <v>28</v>
      </c>
      <c r="E9" s="108">
        <v>135000</v>
      </c>
    </row>
    <row r="10" spans="1:5" ht="16.5" customHeight="1">
      <c r="A10" s="117" t="s">
        <v>141</v>
      </c>
      <c r="B10" s="115" t="s">
        <v>1</v>
      </c>
      <c r="C10" s="112" t="s">
        <v>252</v>
      </c>
      <c r="D10" s="126" t="s">
        <v>171</v>
      </c>
      <c r="E10" s="108">
        <v>200000</v>
      </c>
    </row>
    <row r="11" spans="1:4" ht="12.75" customHeight="1">
      <c r="A11" s="12"/>
      <c r="B11" s="12"/>
      <c r="C11" s="12"/>
      <c r="D11" s="12"/>
    </row>
    <row r="12" spans="2:4" ht="12.75" customHeight="1">
      <c r="B12" s="12"/>
      <c r="C12" s="12"/>
      <c r="D12" s="12"/>
    </row>
    <row r="13" spans="2:4" ht="12.75" customHeight="1">
      <c r="B13" s="12"/>
      <c r="C13" s="12"/>
      <c r="D13" s="12"/>
    </row>
    <row r="14" spans="2:4" ht="12.75" customHeight="1">
      <c r="B14" s="12"/>
      <c r="C14" s="12"/>
      <c r="D14" s="12"/>
    </row>
    <row r="15" spans="2:4" ht="12.75" customHeight="1">
      <c r="B15" s="12"/>
      <c r="C15" s="12"/>
      <c r="D15" s="12"/>
    </row>
    <row r="16" spans="2:4" ht="12.75" customHeight="1">
      <c r="B16" s="12"/>
      <c r="C16" s="12"/>
      <c r="D16" s="12"/>
    </row>
    <row r="17" spans="2:3" ht="12.75" customHeight="1">
      <c r="B17" s="12"/>
      <c r="C17" s="12"/>
    </row>
    <row r="18" spans="2:3" ht="12.75" customHeight="1">
      <c r="B18" s="12"/>
      <c r="C18" s="12"/>
    </row>
    <row r="19" spans="3:4" ht="12.75" customHeight="1">
      <c r="C19" s="12"/>
      <c r="D19" s="12"/>
    </row>
    <row r="20" ht="12.75" customHeight="1">
      <c r="C20" s="12"/>
    </row>
  </sheetData>
  <printOptions/>
  <pageMargins left="0.75" right="0.75" top="1" bottom="1" header="0.5" footer="0.5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2020-06-01T01:48:56Z</dcterms:created>
  <dcterms:modified xsi:type="dcterms:W3CDTF">2020-06-01T01:48:56Z</dcterms:modified>
  <cp:category/>
  <cp:version/>
  <cp:contentType/>
  <cp:contentStatus/>
</cp:coreProperties>
</file>