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">0</definedName>
    <definedName name="_xlnm.Print_Area" localSheetId="2">85</definedName>
    <definedName name="_xlnm.Print_Area" localSheetId="3">85</definedName>
    <definedName name="_xlnm.Print_Area" localSheetId="4">0</definedName>
    <definedName name="_xlnm.Print_Area" localSheetId="5">85</definedName>
    <definedName name="_xlnm.Print_Area" localSheetId="6">120</definedName>
    <definedName name="_xlnm.Print_Area" localSheetId="7">19</definedName>
    <definedName name="_xlnm.Print_Area" localSheetId="8">2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<sst xmlns="http://schemas.openxmlformats.org/spreadsheetml/2006/main" count="1360" uniqueCount="400">
  <si>
    <t>渠县龙凤镇财政所</t>
  </si>
  <si>
    <t>2020年部门预算</t>
  </si>
  <si>
    <t>日期：2020年  5  月  11  日</t>
  </si>
  <si>
    <t>表1</t>
  </si>
  <si>
    <t>部门预算收支总表</t>
  </si>
  <si>
    <t>单位名称：渠县龙凤镇财政所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</si>
  <si>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</si>
  <si>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</si>
  <si>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</si>
  <si>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</si>
  <si>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</si>
  <si>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</si>
  <si>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</si>
  <si>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</si>
  <si>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</si>
  <si>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</si>
  <si>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</si>
  <si>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</si>
  <si>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</si>
  <si>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</si>
  <si>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</si>
  <si>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</si>
  <si>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</si>
  <si>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</si>
  <si>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</si>
  <si>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</si>
  <si>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</si>
  <si>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</si>
  <si>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</si>
  <si>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</si>
  <si>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</si>
  <si>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</si>
  <si>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</si>
  <si>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</si>
  <si>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</si>
  <si>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</si>
  <si>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</si>
  <si>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</si>
  <si>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</si>
  <si>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</si>
  <si>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</si>
  <si>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</si>
  <si>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</si>
  <si>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</si>
  <si>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</si>
  <si>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</si>
  <si>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</si>
  <si>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</si>
  <si>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</si>
  <si>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</si>
  <si>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</si>
  <si>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</si>
  <si>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</si>
  <si>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</si>
  <si>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</si>
  <si>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</si>
  <si>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</si>
  <si>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</si>
  <si>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</si>
  <si>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</si>
  <si>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</si>
  <si>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</si>
  <si>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</si>
  <si>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</si>
  <si>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</si>
  <si>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</si>
  <si>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</si>
  <si>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</si>
  <si>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</si>
  <si>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</si>
  <si>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</si>
  <si>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</si>
  <si>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</si>
  <si>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</si>
  <si>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</si>
  <si>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</si>
  <si>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</si>
  <si>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</si>
  <si>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945901</t>
  </si>
  <si>
    <t>政府机关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</si>
  <si>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</si>
  <si>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</si>
  <si>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</si>
  <si>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</si>
  <si>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</si>
  <si>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</si>
  <si>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2010399</t>
  </si>
  <si>
    <t xml:space="preserve">      其他政府办公厅（室）及相关机构事务支出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</si>
  <si>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</si>
  <si>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</si>
  <si>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</si>
  <si>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</si>
  <si>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</si>
  <si>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</si>
  <si>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</si>
  <si>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</si>
  <si>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</si>
  <si>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</si>
  <si>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</si>
  <si>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</si>
  <si>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</si>
  <si>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</si>
  <si>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</si>
  <si>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</si>
  <si>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</si>
  <si>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</si>
  <si>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</si>
  <si>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</si>
  <si>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945902</t>
  </si>
  <si>
    <t>财政所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</si>
  <si>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</si>
  <si>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</si>
  <si>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</si>
  <si>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</si>
  <si>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>945903</t>
  </si>
  <si>
    <t>计生办</t>
  </si>
  <si>
    <t xml:space="preserve">    21007</t>
  </si>
  <si>
    <t xml:space="preserve">    计划生育事务</t>
  </si>
  <si>
    <t xml:space="preserve">      2100716</t>
  </si>
  <si>
    <t xml:space="preserve">      计划生育机构</t>
  </si>
  <si>
    <t>945905</t>
  </si>
  <si>
    <t>文化</t>
  </si>
  <si>
    <t xml:space="preserve">  207</t>
  </si>
  <si>
    <t xml:space="preserve">  文化旅游体育与传媒支出</t>
  </si>
  <si>
    <t xml:space="preserve">    20708</t>
  </si>
  <si>
    <t xml:space="preserve">    广播电视</t>
  </si>
  <si>
    <t xml:space="preserve">      2070804</t>
  </si>
  <si>
    <t xml:space="preserve">      广播</t>
  </si>
  <si>
    <t>945906</t>
  </si>
  <si>
    <t>社会事务中心（企办、农口）</t>
  </si>
  <si>
    <t xml:space="preserve">      2010350</t>
  </si>
  <si>
    <t xml:space="preserve">      事业运行（政府）</t>
  </si>
  <si>
    <t>945909</t>
  </si>
  <si>
    <t>村级（农村、社区）</t>
  </si>
  <si>
    <t xml:space="preserve">  213</t>
  </si>
  <si>
    <t xml:space="preserve">  农林水支出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</si>
  <si>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</si>
  <si>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</si>
  <si>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</si>
  <si>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</si>
  <si>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>945910</t>
  </si>
  <si>
    <t>龙凤乡农技推广站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</si>
  <si>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</si>
  <si>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</si>
  <si>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</si>
  <si>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</si>
  <si>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</si>
  <si>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</si>
  <si>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</si>
  <si>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</si>
  <si>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</si>
  <si>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</si>
  <si>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</si>
  <si>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</si>
  <si>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</si>
  <si>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</si>
  <si>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</si>
  <si>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</si>
  <si>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</si>
  <si>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</si>
  <si>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</si>
  <si>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</si>
  <si>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</si>
  <si>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</si>
  <si>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</si>
  <si>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</si>
  <si>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</si>
  <si>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</si>
  <si>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</si>
  <si>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</si>
  <si>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</si>
  <si>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</si>
  <si>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</si>
  <si>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</si>
  <si>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</si>
  <si>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</si>
  <si>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</si>
  <si>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</si>
  <si>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</si>
  <si>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</si>
  <si>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</si>
  <si>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</si>
  <si>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</si>
  <si>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</si>
  <si>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</si>
  <si>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</si>
  <si>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</si>
  <si>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</si>
  <si>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</si>
  <si>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</si>
  <si>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</si>
  <si>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</si>
  <si>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</si>
  <si>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</si>
  <si>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</si>
  <si>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</si>
  <si>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</si>
  <si>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</si>
  <si>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</si>
  <si>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</si>
  <si>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</si>
  <si>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</si>
  <si>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</si>
  <si>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</si>
  <si>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</si>
  <si>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</si>
  <si>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</si>
  <si>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</si>
  <si>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</si>
  <si>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</si>
  <si>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</si>
  <si>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</si>
  <si>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</si>
  <si>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</si>
  <si>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</si>
  <si>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</si>
  <si>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</si>
  <si>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</si>
  <si>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</si>
  <si>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</si>
  <si>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</si>
  <si>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</si>
  <si>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</si>
  <si>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</si>
  <si>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</si>
  <si>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</si>
  <si>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</si>
  <si>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</si>
  <si>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</si>
  <si>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</si>
  <si>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</si>
  <si>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</si>
  <si>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</si>
  <si>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</si>
  <si>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</si>
  <si>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</si>
  <si>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</si>
  <si>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</si>
  <si>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</si>
  <si>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</si>
  <si>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</si>
  <si>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</si>
  <si>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</si>
  <si>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</si>
  <si>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</si>
  <si>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</si>
  <si>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</si>
  <si>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</si>
  <si>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</si>
  <si>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</si>
  <si>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</si>
  <si>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</si>
  <si>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</si>
  <si>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</si>
  <si>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</si>
  <si>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</si>
  <si>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</si>
  <si>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</si>
  <si>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</si>
  <si>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</si>
  <si>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</si>
  <si>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</si>
  <si>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</si>
  <si>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</si>
  <si>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</si>
  <si>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</si>
  <si>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</si>
  <si>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</si>
  <si>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</si>
  <si>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</si>
  <si>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</si>
  <si>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</si>
  <si>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</si>
  <si>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</si>
  <si>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</si>
  <si>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</si>
  <si>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</si>
  <si>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</si>
  <si>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</si>
  <si>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</si>
  <si>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</si>
  <si>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</si>
  <si>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</si>
  <si>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</si>
  <si>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</si>
  <si>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</si>
  <si>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</si>
  <si>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</si>
  <si>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</si>
  <si>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</si>
  <si>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</si>
  <si>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</si>
  <si>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</si>
  <si>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</si>
  <si>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</si>
  <si>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</si>
  <si>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</si>
  <si>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</si>
  <si>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</si>
  <si>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</si>
  <si>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</si>
  <si>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</si>
  <si>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</si>
  <si>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</si>
  <si>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</si>
  <si>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</si>
  <si>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</si>
  <si>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</si>
  <si>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</si>
  <si>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</si>
  <si>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</si>
  <si>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</si>
  <si>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</si>
  <si>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</si>
  <si>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</si>
  <si>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</si>
  <si>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</si>
  <si>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</si>
  <si>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</si>
  <si>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</si>
  <si>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</si>
  <si>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</si>
  <si>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</si>
  <si>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</si>
  <si>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</si>
  <si>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</si>
  <si>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</si>
  <si>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</si>
  <si>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</si>
  <si>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</si>
  <si>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</si>
  <si>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</si>
  <si>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</si>
  <si>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</si>
  <si>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</si>
  <si>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</si>
  <si>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303</t>
  </si>
  <si>
    <t xml:space="preserve">  对个人和家庭的补助</t>
  </si>
  <si>
    <t xml:space="preserve">    30309</t>
  </si>
  <si>
    <t xml:space="preserve">    奖励金</t>
  </si>
  <si>
    <t xml:space="preserve">    30399</t>
  </si>
  <si>
    <t xml:space="preserve">    其他对个人和家庭的补助支出</t>
  </si>
  <si>
    <t xml:space="preserve">    30299</t>
  </si>
  <si>
    <t xml:space="preserve">    其他商品和服务支出</t>
  </si>
  <si>
    <t xml:space="preserve">    30107</t>
  </si>
  <si>
    <t xml:space="preserve">    绩效工资</t>
  </si>
  <si>
    <t xml:space="preserve">    30199</t>
  </si>
  <si>
    <t xml:space="preserve">    其他工资福利支出</t>
  </si>
  <si>
    <t xml:space="preserve">    30305</t>
  </si>
  <si>
    <t xml:space="preserve">    生活补助</t>
  </si>
  <si>
    <t xml:space="preserve">    30306</t>
  </si>
  <si>
    <t xml:space="preserve">    救济费</t>
  </si>
  <si>
    <t xml:space="preserve">    30307</t>
  </si>
  <si>
    <t xml:space="preserve">    医疗费补助</t>
  </si>
  <si>
    <t xml:space="preserve">    30202</t>
  </si>
  <si>
    <t xml:space="preserve">    印刷费</t>
  </si>
  <si>
    <t>表3-2</t>
  </si>
  <si>
    <t>一般公共预算项目支出预算表</t>
  </si>
  <si>
    <t>项目名称</t>
  </si>
  <si>
    <t>10贫困村工作经费</t>
  </si>
  <si>
    <t>09乡镇便民服务中心运行经费</t>
  </si>
  <si>
    <t>08安全生产监管经费</t>
  </si>
  <si>
    <t>07安全维稳专项经费</t>
  </si>
  <si>
    <t>11非贫困村驻村工作经费</t>
  </si>
  <si>
    <t>05纪检工作专项经费</t>
  </si>
  <si>
    <t>04乡镇两代会及工作经费</t>
  </si>
  <si>
    <t>03乡镇党建经费</t>
  </si>
  <si>
    <t>02乡镇住读扶贫工作经费</t>
  </si>
  <si>
    <t>01城乡环境综合治理等环境保护工作经费</t>
  </si>
  <si>
    <t>06乡镇关工委工作经费</t>
  </si>
  <si>
    <t>12村社区党建工作经费</t>
  </si>
  <si>
    <t>13村社区服务群众专项工作经费</t>
  </si>
  <si>
    <t>表3-3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</si>
  <si>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</si>
  <si>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</si>
  <si>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</si>
  <si>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</si>
  <si>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</si>
  <si>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</si>
  <si>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</si>
  <si>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表8-1</t>
  </si>
  <si>
    <t>“三公”经费预算增减变化表</t>
  </si>
  <si>
    <t>单位：</t>
  </si>
  <si>
    <t>单位：万元</t>
  </si>
  <si>
    <t>2019年预算数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</si>
  <si>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</si>
  <si>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</si>
  <si>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</si>
  <si>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</si>
  <si>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</si>
  <si>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</si>
  <si>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</si>
  <si>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表4</t>
  </si>
  <si>
    <t>政府性基金支出预算表</t>
  </si>
  <si>
    <t/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</si>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</sst>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</numFmts>
  <fonts count="48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18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17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17"/>
    </row>
    <row r="2" ht="84" customHeight="1">
      <c r="B2" s="118" t="s">
        <v>0</v>
      </c>
    </row>
    <row r="3" ht="159" customHeight="1">
      <c r="B3" s="118" t="s">
        <v>1</v>
      </c>
    </row>
    <row r="4" ht="102" customHeight="1">
      <c r="B4" s="11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J15" sqref="J15"/>
    </sheetView>
  </sheetViews>
  <sheetFormatPr defaultColWidth="9.33203125" defaultRowHeight="11.25"/>
  <cols>
    <col min="1" max="1" width="32.5" style="0" customWidth="1"/>
    <col min="2" max="2" width="18.33203125" style="0" customWidth="1"/>
    <col min="3" max="3" width="17.5" style="0" customWidth="1"/>
    <col min="4" max="4" width="26" style="0" customWidth="1"/>
    <col min="5" max="5" width="19" style="0" customWidth="1"/>
  </cols>
  <sheetData>
    <row r="1" s="29" customFormat="1" ht="14.25">
      <c r="A1" s="29" t="s">
        <v>380</v>
      </c>
    </row>
    <row r="2" spans="1:5" s="29" customFormat="1" ht="28.5" customHeight="1">
      <c r="A2" s="30" t="s">
        <v>381</v>
      </c>
      <c r="B2" s="31"/>
      <c r="C2" s="31"/>
      <c r="D2" s="31"/>
      <c r="E2" s="31"/>
    </row>
    <row r="3" spans="1:5" s="29" customFormat="1" ht="30.75" customHeight="1">
      <c r="A3" s="19" t="s">
        <v>382</v>
      </c>
      <c r="B3" s="31"/>
      <c r="C3" s="31"/>
      <c r="D3" s="31"/>
      <c r="E3" s="32" t="s">
        <v>383</v>
      </c>
    </row>
    <row r="4" spans="1:5" s="29" customFormat="1" ht="33" customHeight="1">
      <c r="A4" s="33" t="s">
        <v>148</v>
      </c>
      <c r="B4" s="34" t="s">
        <v>10</v>
      </c>
      <c r="C4" s="34" t="s">
        <v>384</v>
      </c>
      <c r="D4" s="34" t="s">
        <v>385</v>
      </c>
      <c r="E4" s="35" t="s">
        <v>386</v>
      </c>
    </row>
    <row r="5" spans="1:5" s="29" customFormat="1" ht="33" customHeight="1">
      <c r="A5" s="36" t="s">
        <v>57</v>
      </c>
      <c r="B5" s="37">
        <f>B6+B7+B8</f>
        <v>6.3</v>
      </c>
      <c r="C5" s="38">
        <f>C6+C7+C8</f>
        <v>4.77</v>
      </c>
      <c r="D5" s="39">
        <f aca="true" t="shared" si="0" ref="D5:D10">IF(ISERROR((C5-B5)/C5*100),0,(C5-B5)/C5*100)</f>
        <v>-32.07547169811322</v>
      </c>
      <c r="E5" s="40"/>
    </row>
    <row r="6" spans="1:5" s="29" customFormat="1" ht="33" customHeight="1">
      <c r="A6" s="41" t="s">
        <v>387</v>
      </c>
      <c r="B6" s="42"/>
      <c r="C6" s="38"/>
      <c r="D6" s="39">
        <f t="shared" si="0"/>
        <v>0</v>
      </c>
      <c r="E6" s="43"/>
    </row>
    <row r="7" spans="1:5" s="29" customFormat="1" ht="33" customHeight="1">
      <c r="A7" s="41" t="s">
        <v>388</v>
      </c>
      <c r="B7" s="44">
        <v>3.3</v>
      </c>
      <c r="C7" s="45">
        <v>3.27</v>
      </c>
      <c r="D7" s="39">
        <f t="shared" si="0"/>
        <v>-0.9174311926605444</v>
      </c>
      <c r="E7" s="40"/>
    </row>
    <row r="8" spans="1:5" s="29" customFormat="1" ht="33" customHeight="1">
      <c r="A8" s="41" t="s">
        <v>389</v>
      </c>
      <c r="B8" s="37">
        <v>3</v>
      </c>
      <c r="C8" s="38">
        <v>1.5</v>
      </c>
      <c r="D8" s="39">
        <f t="shared" si="0"/>
        <v>-100</v>
      </c>
      <c r="E8" s="40"/>
    </row>
    <row r="9" spans="1:5" s="29" customFormat="1" ht="33" customHeight="1">
      <c r="A9" s="41" t="s">
        <v>390</v>
      </c>
      <c r="B9" s="42"/>
      <c r="C9" s="46"/>
      <c r="D9" s="39">
        <f t="shared" si="0"/>
        <v>0</v>
      </c>
      <c r="E9" s="40"/>
    </row>
    <row r="10" spans="1:5" s="29" customFormat="1" ht="33" customHeight="1">
      <c r="A10" s="41" t="s">
        <v>391</v>
      </c>
      <c r="B10" s="47"/>
      <c r="C10" s="38"/>
      <c r="D10" s="39">
        <f t="shared" si="0"/>
        <v>0</v>
      </c>
      <c r="E10" s="4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392</v>
      </c>
    </row>
    <row r="2" spans="1:7" ht="21" customHeight="1">
      <c r="A2" s="2" t="s">
        <v>393</v>
      </c>
      <c r="B2" s="2"/>
      <c r="C2" s="2"/>
      <c r="D2" s="2"/>
      <c r="E2" s="2"/>
      <c r="F2" s="2"/>
      <c r="G2" s="2"/>
    </row>
    <row r="3" spans="1:7" ht="12.75" customHeight="1">
      <c r="A3" s="28" t="s">
        <v>394</v>
      </c>
      <c r="C3" s="4"/>
      <c r="D3" s="4"/>
      <c r="E3" s="4"/>
      <c r="G3" s="1" t="s">
        <v>6</v>
      </c>
    </row>
    <row r="4" spans="1:7" ht="29.25" customHeight="1">
      <c r="A4" s="5" t="s">
        <v>68</v>
      </c>
      <c r="B4" s="6" t="s">
        <v>69</v>
      </c>
      <c r="C4" s="7" t="s">
        <v>70</v>
      </c>
      <c r="D4" s="7" t="s">
        <v>358</v>
      </c>
      <c r="E4" s="7" t="s">
        <v>57</v>
      </c>
      <c r="F4" s="8" t="s">
        <v>149</v>
      </c>
      <c r="G4" s="8" t="s">
        <v>150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9" customHeight="1">
      <c r="A6" s="15"/>
      <c r="B6" s="15"/>
      <c r="C6" s="15"/>
      <c r="D6" s="15"/>
      <c r="E6" s="15"/>
      <c r="G6" s="15"/>
    </row>
    <row r="7" spans="2:7" ht="9" customHeight="1">
      <c r="B7" s="15"/>
      <c r="C7" s="15"/>
      <c r="D7" s="15"/>
      <c r="E7" s="15"/>
      <c r="G7" s="15"/>
    </row>
    <row r="8" spans="2:7" ht="9" customHeight="1">
      <c r="B8" s="15"/>
      <c r="C8" s="15"/>
      <c r="D8" s="15"/>
      <c r="E8" s="15"/>
      <c r="F8" s="15"/>
      <c r="G8" s="15"/>
    </row>
    <row r="9" spans="2:6" ht="9" customHeight="1">
      <c r="B9" s="15"/>
      <c r="C9" s="15"/>
      <c r="D9" s="15"/>
      <c r="E9" s="15"/>
      <c r="F9" s="15"/>
    </row>
    <row r="10" spans="2:6" ht="9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I31" sqref="I3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395</v>
      </c>
    </row>
    <row r="2" spans="1:8" ht="17.25" customHeight="1">
      <c r="A2" s="17" t="s">
        <v>396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394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69</v>
      </c>
      <c r="B4" s="20" t="s">
        <v>374</v>
      </c>
      <c r="C4" s="21" t="s">
        <v>397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57</v>
      </c>
      <c r="D5" s="20" t="s">
        <v>376</v>
      </c>
      <c r="E5" s="24" t="s">
        <v>377</v>
      </c>
      <c r="F5" s="24"/>
      <c r="G5" s="24"/>
      <c r="H5" s="20" t="s">
        <v>237</v>
      </c>
    </row>
    <row r="6" spans="1:8" ht="25.5" customHeight="1">
      <c r="A6" s="8"/>
      <c r="B6" s="8"/>
      <c r="C6" s="25"/>
      <c r="D6" s="8"/>
      <c r="E6" s="26" t="s">
        <v>73</v>
      </c>
      <c r="F6" s="26" t="s">
        <v>378</v>
      </c>
      <c r="G6" s="26" t="s">
        <v>379</v>
      </c>
      <c r="H6" s="8"/>
    </row>
    <row r="7" spans="1:9" ht="19.5" customHeight="1">
      <c r="A7" s="12"/>
      <c r="B7" s="12"/>
      <c r="C7" s="13"/>
      <c r="D7" s="27"/>
      <c r="E7" s="13"/>
      <c r="F7" s="27"/>
      <c r="G7" s="13"/>
      <c r="H7" s="14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27" sqref="G2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398</v>
      </c>
    </row>
    <row r="2" spans="1:7" ht="21" customHeight="1">
      <c r="A2" s="2" t="s">
        <v>399</v>
      </c>
      <c r="B2" s="2"/>
      <c r="C2" s="2"/>
      <c r="D2" s="2"/>
      <c r="E2" s="2"/>
      <c r="F2" s="2"/>
      <c r="G2" s="2"/>
    </row>
    <row r="3" spans="1:7" ht="12.75" customHeight="1">
      <c r="A3" s="3" t="s">
        <v>394</v>
      </c>
      <c r="C3" s="4"/>
      <c r="D3" s="4"/>
      <c r="E3" s="4"/>
      <c r="G3" s="1" t="s">
        <v>6</v>
      </c>
    </row>
    <row r="4" spans="1:7" ht="30.75" customHeight="1">
      <c r="A4" s="5" t="s">
        <v>68</v>
      </c>
      <c r="B4" s="6" t="s">
        <v>69</v>
      </c>
      <c r="C4" s="7" t="s">
        <v>70</v>
      </c>
      <c r="D4" s="7" t="s">
        <v>358</v>
      </c>
      <c r="E4" s="7" t="s">
        <v>57</v>
      </c>
      <c r="F4" s="8" t="s">
        <v>149</v>
      </c>
      <c r="G4" s="8" t="s">
        <v>150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I23" sqref="I2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7" t="s">
        <v>4</v>
      </c>
      <c r="B2" s="63"/>
      <c r="C2" s="63"/>
      <c r="D2" s="63"/>
    </row>
    <row r="3" spans="1:4" ht="12.75" customHeight="1">
      <c r="A3" s="64" t="s">
        <v>5</v>
      </c>
      <c r="D3" s="1" t="s">
        <v>6</v>
      </c>
    </row>
    <row r="4" spans="1:4" ht="17.25" customHeight="1">
      <c r="A4" s="65" t="s">
        <v>7</v>
      </c>
      <c r="B4" s="66"/>
      <c r="C4" s="60" t="s">
        <v>8</v>
      </c>
      <c r="D4" s="52"/>
    </row>
    <row r="5" spans="1:4" ht="17.25" customHeight="1">
      <c r="A5" s="67" t="s">
        <v>9</v>
      </c>
      <c r="B5" s="95" t="s">
        <v>10</v>
      </c>
      <c r="C5" s="95" t="s">
        <v>11</v>
      </c>
      <c r="D5" s="69" t="s">
        <v>10</v>
      </c>
    </row>
    <row r="6" spans="1:4" ht="17.25" customHeight="1">
      <c r="A6" s="96"/>
      <c r="B6" s="97"/>
      <c r="C6" s="83" t="s">
        <v>12</v>
      </c>
      <c r="D6" s="71">
        <v>3514103</v>
      </c>
    </row>
    <row r="7" spans="1:4" ht="17.25" customHeight="1">
      <c r="A7" s="70" t="s">
        <v>13</v>
      </c>
      <c r="B7" s="71">
        <v>8579110</v>
      </c>
      <c r="C7" s="75" t="s">
        <v>14</v>
      </c>
      <c r="D7" s="71">
        <v>0</v>
      </c>
    </row>
    <row r="8" spans="1:4" ht="17.25" customHeight="1">
      <c r="A8" s="70" t="s">
        <v>15</v>
      </c>
      <c r="B8" s="13">
        <v>0</v>
      </c>
      <c r="C8" s="75" t="s">
        <v>16</v>
      </c>
      <c r="D8" s="71">
        <v>0</v>
      </c>
    </row>
    <row r="9" spans="1:4" ht="17.25" customHeight="1">
      <c r="A9" s="70" t="s">
        <v>17</v>
      </c>
      <c r="B9" s="78">
        <v>0</v>
      </c>
      <c r="C9" s="75" t="s">
        <v>18</v>
      </c>
      <c r="D9" s="71">
        <v>0</v>
      </c>
    </row>
    <row r="10" spans="1:4" ht="17.25" customHeight="1">
      <c r="A10" s="70" t="s">
        <v>19</v>
      </c>
      <c r="B10" s="13">
        <v>0</v>
      </c>
      <c r="C10" s="75" t="s">
        <v>20</v>
      </c>
      <c r="D10" s="71">
        <v>0</v>
      </c>
    </row>
    <row r="11" spans="1:4" ht="17.25" customHeight="1">
      <c r="A11" s="70" t="s">
        <v>21</v>
      </c>
      <c r="B11" s="78">
        <v>0</v>
      </c>
      <c r="C11" s="75" t="s">
        <v>22</v>
      </c>
      <c r="D11" s="71">
        <v>0</v>
      </c>
    </row>
    <row r="12" spans="1:4" ht="17.25" customHeight="1">
      <c r="A12" s="70" t="s">
        <v>23</v>
      </c>
      <c r="B12" s="71">
        <v>0</v>
      </c>
      <c r="C12" s="75" t="s">
        <v>24</v>
      </c>
      <c r="D12" s="71">
        <v>79908</v>
      </c>
    </row>
    <row r="13" spans="1:4" ht="17.25" customHeight="1">
      <c r="A13" s="70" t="s">
        <v>25</v>
      </c>
      <c r="B13" s="13">
        <v>0</v>
      </c>
      <c r="C13" s="75" t="s">
        <v>26</v>
      </c>
      <c r="D13" s="71">
        <v>437508</v>
      </c>
    </row>
    <row r="14" spans="1:4" ht="17.25" customHeight="1">
      <c r="A14" s="70"/>
      <c r="B14" s="98"/>
      <c r="C14" s="75" t="s">
        <v>27</v>
      </c>
      <c r="D14" s="71">
        <v>0</v>
      </c>
    </row>
    <row r="15" spans="1:4" ht="17.25" customHeight="1">
      <c r="A15" s="70"/>
      <c r="B15" s="99"/>
      <c r="C15" s="70" t="s">
        <v>28</v>
      </c>
      <c r="D15" s="71">
        <v>602490</v>
      </c>
    </row>
    <row r="16" spans="1:4" ht="17.25" customHeight="1">
      <c r="A16" s="70"/>
      <c r="B16" s="100"/>
      <c r="C16" s="75" t="s">
        <v>29</v>
      </c>
      <c r="D16" s="71">
        <v>0</v>
      </c>
    </row>
    <row r="17" spans="1:4" ht="17.25" customHeight="1">
      <c r="A17" s="70"/>
      <c r="B17" s="98"/>
      <c r="C17" s="70" t="s">
        <v>30</v>
      </c>
      <c r="D17" s="71">
        <v>0</v>
      </c>
    </row>
    <row r="18" spans="1:4" ht="17.25" customHeight="1">
      <c r="A18" s="70"/>
      <c r="B18" s="101"/>
      <c r="C18" s="70" t="s">
        <v>31</v>
      </c>
      <c r="D18" s="71">
        <v>3617021</v>
      </c>
    </row>
    <row r="19" spans="1:4" ht="17.25" customHeight="1">
      <c r="A19" s="70"/>
      <c r="B19" s="99"/>
      <c r="C19" s="70" t="s">
        <v>32</v>
      </c>
      <c r="D19" s="71">
        <v>0</v>
      </c>
    </row>
    <row r="20" spans="1:4" ht="17.25" customHeight="1">
      <c r="A20" s="70"/>
      <c r="B20" s="98"/>
      <c r="C20" s="70" t="s">
        <v>33</v>
      </c>
      <c r="D20" s="71">
        <v>0</v>
      </c>
    </row>
    <row r="21" spans="1:4" ht="17.25" customHeight="1">
      <c r="A21" s="70"/>
      <c r="B21" s="101"/>
      <c r="C21" s="70" t="s">
        <v>34</v>
      </c>
      <c r="D21" s="71">
        <v>0</v>
      </c>
    </row>
    <row r="22" spans="1:4" ht="17.25" customHeight="1">
      <c r="A22" s="70"/>
      <c r="B22" s="99"/>
      <c r="C22" s="70" t="s">
        <v>35</v>
      </c>
      <c r="D22" s="71">
        <v>0</v>
      </c>
    </row>
    <row r="23" spans="1:5" ht="17.25" customHeight="1">
      <c r="A23" s="80"/>
      <c r="B23" s="102"/>
      <c r="C23" s="70" t="s">
        <v>36</v>
      </c>
      <c r="D23" s="71">
        <v>0</v>
      </c>
      <c r="E23" s="15"/>
    </row>
    <row r="24" spans="1:4" ht="17.25" customHeight="1">
      <c r="A24" s="80"/>
      <c r="B24" s="103"/>
      <c r="C24" s="70" t="s">
        <v>37</v>
      </c>
      <c r="D24" s="71">
        <v>0</v>
      </c>
    </row>
    <row r="25" spans="1:4" ht="17.25" customHeight="1">
      <c r="A25" s="80"/>
      <c r="B25" s="104"/>
      <c r="C25" s="70" t="s">
        <v>38</v>
      </c>
      <c r="D25" s="71">
        <v>328080</v>
      </c>
    </row>
    <row r="26" spans="1:4" ht="17.25" customHeight="1">
      <c r="A26" s="80"/>
      <c r="B26" s="104"/>
      <c r="C26" s="70" t="s">
        <v>39</v>
      </c>
      <c r="D26" s="71">
        <v>0</v>
      </c>
    </row>
    <row r="27" spans="1:4" ht="17.25" customHeight="1">
      <c r="A27" s="80"/>
      <c r="B27" s="104"/>
      <c r="C27" s="70" t="s">
        <v>40</v>
      </c>
      <c r="D27" s="71">
        <v>0</v>
      </c>
    </row>
    <row r="28" spans="1:4" ht="17.25" customHeight="1">
      <c r="A28" s="80"/>
      <c r="B28" s="104"/>
      <c r="C28" s="70" t="s">
        <v>41</v>
      </c>
      <c r="D28" s="71">
        <v>0</v>
      </c>
    </row>
    <row r="29" spans="1:4" ht="17.25" customHeight="1">
      <c r="A29" s="80"/>
      <c r="B29" s="104"/>
      <c r="C29" s="70" t="s">
        <v>42</v>
      </c>
      <c r="D29" s="71">
        <v>0</v>
      </c>
    </row>
    <row r="30" spans="1:4" ht="16.5" customHeight="1">
      <c r="A30" s="80"/>
      <c r="B30" s="104"/>
      <c r="C30" s="70" t="s">
        <v>43</v>
      </c>
      <c r="D30" s="71">
        <v>0</v>
      </c>
    </row>
    <row r="31" spans="1:4" ht="18.75" customHeight="1">
      <c r="A31" s="80"/>
      <c r="B31" s="105"/>
      <c r="C31" s="70" t="s">
        <v>44</v>
      </c>
      <c r="D31" s="13">
        <v>0</v>
      </c>
    </row>
    <row r="32" spans="1:4" ht="16.5" customHeight="1">
      <c r="A32" s="80"/>
      <c r="B32" s="105"/>
      <c r="C32" s="70" t="s">
        <v>45</v>
      </c>
      <c r="D32" s="78">
        <v>0</v>
      </c>
    </row>
    <row r="33" spans="1:4" ht="17.25" customHeight="1">
      <c r="A33" s="80"/>
      <c r="B33" s="105"/>
      <c r="C33" s="70" t="s">
        <v>46</v>
      </c>
      <c r="D33" s="13">
        <v>0</v>
      </c>
    </row>
    <row r="34" spans="1:4" ht="16.5" customHeight="1">
      <c r="A34" s="80"/>
      <c r="B34" s="105"/>
      <c r="C34" s="83"/>
      <c r="D34" s="84"/>
    </row>
    <row r="35" spans="1:4" ht="16.5" customHeight="1">
      <c r="A35" s="85" t="s">
        <v>47</v>
      </c>
      <c r="B35" s="104">
        <f>SUM(B7:B13)</f>
        <v>8579110</v>
      </c>
      <c r="C35" s="85" t="s">
        <v>48</v>
      </c>
      <c r="D35" s="106">
        <f>SUM(D6:D33)</f>
        <v>8579110</v>
      </c>
    </row>
    <row r="36" spans="1:4" ht="16.5" customHeight="1">
      <c r="A36" s="107" t="s">
        <v>49</v>
      </c>
      <c r="B36" s="108"/>
      <c r="C36" s="70"/>
      <c r="D36" s="13"/>
    </row>
    <row r="37" spans="1:4" ht="16.5" customHeight="1">
      <c r="A37" s="109" t="s">
        <v>50</v>
      </c>
      <c r="B37" s="110">
        <v>0</v>
      </c>
      <c r="C37" s="111" t="s">
        <v>51</v>
      </c>
      <c r="D37" s="81"/>
    </row>
    <row r="38" spans="1:4" ht="16.5" customHeight="1">
      <c r="A38" s="107"/>
      <c r="B38" s="112"/>
      <c r="C38" s="113"/>
      <c r="D38" s="73"/>
    </row>
    <row r="39" spans="1:4" ht="16.5" customHeight="1">
      <c r="A39" s="114" t="s">
        <v>52</v>
      </c>
      <c r="B39" s="115">
        <f>SUM(B35:B37)</f>
        <v>8579110</v>
      </c>
      <c r="C39" s="116" t="s">
        <v>53</v>
      </c>
      <c r="D39" s="115">
        <f>SUM(D35:D38)</f>
        <v>8579110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showGridLines="0" showZeros="0" workbookViewId="0" topLeftCell="A1">
      <selection activeCell="I24" sqref="I24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93" t="s">
        <v>54</v>
      </c>
    </row>
    <row r="2" spans="1:19" ht="24" customHeight="1">
      <c r="A2" s="17" t="s">
        <v>55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customHeight="1">
      <c r="A3" s="19" t="s">
        <v>5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6</v>
      </c>
    </row>
    <row r="4" spans="1:19" ht="20.25" customHeight="1">
      <c r="A4" s="52" t="s">
        <v>56</v>
      </c>
      <c r="B4" s="52"/>
      <c r="C4" s="52"/>
      <c r="D4" s="20" t="s">
        <v>57</v>
      </c>
      <c r="E4" s="20" t="s">
        <v>58</v>
      </c>
      <c r="F4" s="20" t="s">
        <v>59</v>
      </c>
      <c r="G4" s="20" t="s">
        <v>60</v>
      </c>
      <c r="H4" s="20" t="s">
        <v>61</v>
      </c>
      <c r="I4" s="88" t="s">
        <v>62</v>
      </c>
      <c r="J4" s="20" t="s">
        <v>63</v>
      </c>
      <c r="K4" s="20"/>
      <c r="L4" s="89" t="s">
        <v>64</v>
      </c>
      <c r="M4" s="52" t="s">
        <v>65</v>
      </c>
      <c r="N4" s="52"/>
      <c r="O4" s="52"/>
      <c r="P4" s="52"/>
      <c r="Q4" s="52"/>
      <c r="R4" s="23" t="s">
        <v>66</v>
      </c>
      <c r="S4" s="20" t="s">
        <v>67</v>
      </c>
    </row>
    <row r="5" spans="1:19" ht="32.25" customHeight="1">
      <c r="A5" s="8" t="s">
        <v>68</v>
      </c>
      <c r="B5" s="8" t="s">
        <v>69</v>
      </c>
      <c r="C5" s="8" t="s">
        <v>70</v>
      </c>
      <c r="D5" s="8"/>
      <c r="E5" s="8"/>
      <c r="F5" s="8"/>
      <c r="G5" s="8"/>
      <c r="H5" s="8"/>
      <c r="I5" s="90"/>
      <c r="J5" s="91" t="s">
        <v>71</v>
      </c>
      <c r="K5" s="7" t="s">
        <v>72</v>
      </c>
      <c r="L5" s="92"/>
      <c r="M5" s="8" t="s">
        <v>73</v>
      </c>
      <c r="N5" s="8" t="s">
        <v>74</v>
      </c>
      <c r="O5" s="8" t="s">
        <v>75</v>
      </c>
      <c r="P5" s="8" t="s">
        <v>76</v>
      </c>
      <c r="Q5" s="8" t="s">
        <v>77</v>
      </c>
      <c r="R5" s="25"/>
      <c r="S5" s="8"/>
    </row>
    <row r="6" spans="1:20" ht="17.25" customHeight="1">
      <c r="A6" s="9"/>
      <c r="B6" s="10"/>
      <c r="C6" s="11"/>
      <c r="D6" s="55">
        <v>8579110</v>
      </c>
      <c r="E6" s="13">
        <v>0</v>
      </c>
      <c r="F6" s="27">
        <v>8579110</v>
      </c>
      <c r="G6" s="13">
        <v>0</v>
      </c>
      <c r="H6" s="27">
        <v>0</v>
      </c>
      <c r="I6" s="13">
        <v>0</v>
      </c>
      <c r="J6" s="55">
        <v>0</v>
      </c>
      <c r="K6" s="13">
        <v>0</v>
      </c>
      <c r="L6" s="27">
        <v>0</v>
      </c>
      <c r="M6" s="55">
        <v>0</v>
      </c>
      <c r="N6" s="55">
        <v>0</v>
      </c>
      <c r="O6" s="55">
        <v>0</v>
      </c>
      <c r="P6" s="55">
        <v>0</v>
      </c>
      <c r="Q6" s="13">
        <v>0</v>
      </c>
      <c r="R6" s="27">
        <v>0</v>
      </c>
      <c r="S6" s="94">
        <v>0</v>
      </c>
      <c r="T6" s="15"/>
    </row>
    <row r="7" spans="1:19" ht="17.25" customHeight="1">
      <c r="A7" s="9" t="s">
        <v>78</v>
      </c>
      <c r="B7" s="10"/>
      <c r="C7" s="11" t="s">
        <v>79</v>
      </c>
      <c r="D7" s="55">
        <v>3395581</v>
      </c>
      <c r="E7" s="13">
        <v>0</v>
      </c>
      <c r="F7" s="27">
        <v>3395581</v>
      </c>
      <c r="G7" s="13">
        <v>0</v>
      </c>
      <c r="H7" s="27">
        <v>0</v>
      </c>
      <c r="I7" s="13">
        <v>0</v>
      </c>
      <c r="J7" s="55">
        <v>0</v>
      </c>
      <c r="K7" s="13">
        <v>0</v>
      </c>
      <c r="L7" s="27">
        <v>0</v>
      </c>
      <c r="M7" s="55">
        <v>0</v>
      </c>
      <c r="N7" s="55">
        <v>0</v>
      </c>
      <c r="O7" s="55">
        <v>0</v>
      </c>
      <c r="P7" s="55">
        <v>0</v>
      </c>
      <c r="Q7" s="13">
        <v>0</v>
      </c>
      <c r="R7" s="27">
        <v>0</v>
      </c>
      <c r="S7" s="94">
        <v>0</v>
      </c>
    </row>
    <row r="8" spans="1:19" ht="17.25" customHeight="1">
      <c r="A8" s="9" t="s">
        <v>80</v>
      </c>
      <c r="B8" s="10"/>
      <c r="C8" s="11" t="s">
        <v>81</v>
      </c>
      <c r="D8" s="55">
        <v>2867517</v>
      </c>
      <c r="E8" s="13">
        <v>0</v>
      </c>
      <c r="F8" s="27">
        <v>2867517</v>
      </c>
      <c r="G8" s="13">
        <v>0</v>
      </c>
      <c r="H8" s="27">
        <v>0</v>
      </c>
      <c r="I8" s="13">
        <v>0</v>
      </c>
      <c r="J8" s="55">
        <v>0</v>
      </c>
      <c r="K8" s="13">
        <v>0</v>
      </c>
      <c r="L8" s="27">
        <v>0</v>
      </c>
      <c r="M8" s="55">
        <v>0</v>
      </c>
      <c r="N8" s="55">
        <v>0</v>
      </c>
      <c r="O8" s="55">
        <v>0</v>
      </c>
      <c r="P8" s="55">
        <v>0</v>
      </c>
      <c r="Q8" s="13">
        <v>0</v>
      </c>
      <c r="R8" s="27">
        <v>0</v>
      </c>
      <c r="S8" s="94">
        <v>0</v>
      </c>
    </row>
    <row r="9" spans="1:19" ht="17.25" customHeight="1">
      <c r="A9" s="9" t="s">
        <v>82</v>
      </c>
      <c r="B9" s="10"/>
      <c r="C9" s="11" t="s">
        <v>83</v>
      </c>
      <c r="D9" s="55">
        <v>2867517</v>
      </c>
      <c r="E9" s="13">
        <v>0</v>
      </c>
      <c r="F9" s="27">
        <v>2867517</v>
      </c>
      <c r="G9" s="13">
        <v>0</v>
      </c>
      <c r="H9" s="27">
        <v>0</v>
      </c>
      <c r="I9" s="13">
        <v>0</v>
      </c>
      <c r="J9" s="55">
        <v>0</v>
      </c>
      <c r="K9" s="13">
        <v>0</v>
      </c>
      <c r="L9" s="27">
        <v>0</v>
      </c>
      <c r="M9" s="55">
        <v>0</v>
      </c>
      <c r="N9" s="55">
        <v>0</v>
      </c>
      <c r="O9" s="55">
        <v>0</v>
      </c>
      <c r="P9" s="55">
        <v>0</v>
      </c>
      <c r="Q9" s="13">
        <v>0</v>
      </c>
      <c r="R9" s="27">
        <v>0</v>
      </c>
      <c r="S9" s="94">
        <v>0</v>
      </c>
    </row>
    <row r="10" spans="1:19" ht="17.25" customHeight="1">
      <c r="A10" s="9" t="s">
        <v>84</v>
      </c>
      <c r="B10" s="10" t="s">
        <v>78</v>
      </c>
      <c r="C10" s="11" t="s">
        <v>85</v>
      </c>
      <c r="D10" s="55">
        <v>1862117</v>
      </c>
      <c r="E10" s="13">
        <v>0</v>
      </c>
      <c r="F10" s="27">
        <v>1862117</v>
      </c>
      <c r="G10" s="13">
        <v>0</v>
      </c>
      <c r="H10" s="27">
        <v>0</v>
      </c>
      <c r="I10" s="13">
        <v>0</v>
      </c>
      <c r="J10" s="55">
        <v>0</v>
      </c>
      <c r="K10" s="13">
        <v>0</v>
      </c>
      <c r="L10" s="27">
        <v>0</v>
      </c>
      <c r="M10" s="55">
        <v>0</v>
      </c>
      <c r="N10" s="55">
        <v>0</v>
      </c>
      <c r="O10" s="55">
        <v>0</v>
      </c>
      <c r="P10" s="55">
        <v>0</v>
      </c>
      <c r="Q10" s="13">
        <v>0</v>
      </c>
      <c r="R10" s="27">
        <v>0</v>
      </c>
      <c r="S10" s="94">
        <v>0</v>
      </c>
    </row>
    <row r="11" spans="1:19" ht="17.25" customHeight="1">
      <c r="A11" s="9" t="s">
        <v>86</v>
      </c>
      <c r="B11" s="10" t="s">
        <v>78</v>
      </c>
      <c r="C11" s="11" t="s">
        <v>87</v>
      </c>
      <c r="D11" s="55">
        <v>1005400</v>
      </c>
      <c r="E11" s="13">
        <v>0</v>
      </c>
      <c r="F11" s="27">
        <v>1005400</v>
      </c>
      <c r="G11" s="13">
        <v>0</v>
      </c>
      <c r="H11" s="27">
        <v>0</v>
      </c>
      <c r="I11" s="13">
        <v>0</v>
      </c>
      <c r="J11" s="55">
        <v>0</v>
      </c>
      <c r="K11" s="13">
        <v>0</v>
      </c>
      <c r="L11" s="27">
        <v>0</v>
      </c>
      <c r="M11" s="55">
        <v>0</v>
      </c>
      <c r="N11" s="55">
        <v>0</v>
      </c>
      <c r="O11" s="55">
        <v>0</v>
      </c>
      <c r="P11" s="55">
        <v>0</v>
      </c>
      <c r="Q11" s="13">
        <v>0</v>
      </c>
      <c r="R11" s="27">
        <v>0</v>
      </c>
      <c r="S11" s="94">
        <v>0</v>
      </c>
    </row>
    <row r="12" spans="1:19" ht="17.25" customHeight="1">
      <c r="A12" s="9" t="s">
        <v>88</v>
      </c>
      <c r="B12" s="10"/>
      <c r="C12" s="11" t="s">
        <v>89</v>
      </c>
      <c r="D12" s="55">
        <v>218112</v>
      </c>
      <c r="E12" s="13">
        <v>0</v>
      </c>
      <c r="F12" s="27">
        <v>218112</v>
      </c>
      <c r="G12" s="13">
        <v>0</v>
      </c>
      <c r="H12" s="27">
        <v>0</v>
      </c>
      <c r="I12" s="13">
        <v>0</v>
      </c>
      <c r="J12" s="55">
        <v>0</v>
      </c>
      <c r="K12" s="13">
        <v>0</v>
      </c>
      <c r="L12" s="27">
        <v>0</v>
      </c>
      <c r="M12" s="55">
        <v>0</v>
      </c>
      <c r="N12" s="55">
        <v>0</v>
      </c>
      <c r="O12" s="55">
        <v>0</v>
      </c>
      <c r="P12" s="55">
        <v>0</v>
      </c>
      <c r="Q12" s="13">
        <v>0</v>
      </c>
      <c r="R12" s="27">
        <v>0</v>
      </c>
      <c r="S12" s="94">
        <v>0</v>
      </c>
    </row>
    <row r="13" spans="1:19" ht="17.25" customHeight="1">
      <c r="A13" s="9" t="s">
        <v>90</v>
      </c>
      <c r="B13" s="10"/>
      <c r="C13" s="11" t="s">
        <v>91</v>
      </c>
      <c r="D13" s="55">
        <v>218112</v>
      </c>
      <c r="E13" s="13">
        <v>0</v>
      </c>
      <c r="F13" s="27">
        <v>218112</v>
      </c>
      <c r="G13" s="13">
        <v>0</v>
      </c>
      <c r="H13" s="27">
        <v>0</v>
      </c>
      <c r="I13" s="13">
        <v>0</v>
      </c>
      <c r="J13" s="55">
        <v>0</v>
      </c>
      <c r="K13" s="13">
        <v>0</v>
      </c>
      <c r="L13" s="27">
        <v>0</v>
      </c>
      <c r="M13" s="55">
        <v>0</v>
      </c>
      <c r="N13" s="55">
        <v>0</v>
      </c>
      <c r="O13" s="55">
        <v>0</v>
      </c>
      <c r="P13" s="55">
        <v>0</v>
      </c>
      <c r="Q13" s="13">
        <v>0</v>
      </c>
      <c r="R13" s="27">
        <v>0</v>
      </c>
      <c r="S13" s="94">
        <v>0</v>
      </c>
    </row>
    <row r="14" spans="1:19" ht="17.25" customHeight="1">
      <c r="A14" s="9" t="s">
        <v>92</v>
      </c>
      <c r="B14" s="10" t="s">
        <v>78</v>
      </c>
      <c r="C14" s="11" t="s">
        <v>93</v>
      </c>
      <c r="D14" s="55">
        <v>218112</v>
      </c>
      <c r="E14" s="13">
        <v>0</v>
      </c>
      <c r="F14" s="27">
        <v>218112</v>
      </c>
      <c r="G14" s="13">
        <v>0</v>
      </c>
      <c r="H14" s="27">
        <v>0</v>
      </c>
      <c r="I14" s="13">
        <v>0</v>
      </c>
      <c r="J14" s="55">
        <v>0</v>
      </c>
      <c r="K14" s="13">
        <v>0</v>
      </c>
      <c r="L14" s="27">
        <v>0</v>
      </c>
      <c r="M14" s="55">
        <v>0</v>
      </c>
      <c r="N14" s="55">
        <v>0</v>
      </c>
      <c r="O14" s="55">
        <v>0</v>
      </c>
      <c r="P14" s="55">
        <v>0</v>
      </c>
      <c r="Q14" s="13">
        <v>0</v>
      </c>
      <c r="R14" s="27">
        <v>0</v>
      </c>
      <c r="S14" s="94">
        <v>0</v>
      </c>
    </row>
    <row r="15" spans="1:19" ht="17.25" customHeight="1">
      <c r="A15" s="9" t="s">
        <v>94</v>
      </c>
      <c r="B15" s="10"/>
      <c r="C15" s="11" t="s">
        <v>95</v>
      </c>
      <c r="D15" s="55">
        <v>146392</v>
      </c>
      <c r="E15" s="13">
        <v>0</v>
      </c>
      <c r="F15" s="27">
        <v>146392</v>
      </c>
      <c r="G15" s="13">
        <v>0</v>
      </c>
      <c r="H15" s="27">
        <v>0</v>
      </c>
      <c r="I15" s="13">
        <v>0</v>
      </c>
      <c r="J15" s="55">
        <v>0</v>
      </c>
      <c r="K15" s="13">
        <v>0</v>
      </c>
      <c r="L15" s="27">
        <v>0</v>
      </c>
      <c r="M15" s="55">
        <v>0</v>
      </c>
      <c r="N15" s="55">
        <v>0</v>
      </c>
      <c r="O15" s="55">
        <v>0</v>
      </c>
      <c r="P15" s="55">
        <v>0</v>
      </c>
      <c r="Q15" s="13">
        <v>0</v>
      </c>
      <c r="R15" s="27">
        <v>0</v>
      </c>
      <c r="S15" s="94">
        <v>0</v>
      </c>
    </row>
    <row r="16" spans="1:19" ht="17.25" customHeight="1">
      <c r="A16" s="9" t="s">
        <v>96</v>
      </c>
      <c r="B16" s="10"/>
      <c r="C16" s="11" t="s">
        <v>97</v>
      </c>
      <c r="D16" s="55">
        <v>146392</v>
      </c>
      <c r="E16" s="13">
        <v>0</v>
      </c>
      <c r="F16" s="27">
        <v>146392</v>
      </c>
      <c r="G16" s="13">
        <v>0</v>
      </c>
      <c r="H16" s="27">
        <v>0</v>
      </c>
      <c r="I16" s="13">
        <v>0</v>
      </c>
      <c r="J16" s="55">
        <v>0</v>
      </c>
      <c r="K16" s="13">
        <v>0</v>
      </c>
      <c r="L16" s="27">
        <v>0</v>
      </c>
      <c r="M16" s="55">
        <v>0</v>
      </c>
      <c r="N16" s="55">
        <v>0</v>
      </c>
      <c r="O16" s="55">
        <v>0</v>
      </c>
      <c r="P16" s="55">
        <v>0</v>
      </c>
      <c r="Q16" s="13">
        <v>0</v>
      </c>
      <c r="R16" s="27">
        <v>0</v>
      </c>
      <c r="S16" s="94">
        <v>0</v>
      </c>
    </row>
    <row r="17" spans="1:19" ht="17.25" customHeight="1">
      <c r="A17" s="9" t="s">
        <v>98</v>
      </c>
      <c r="B17" s="10" t="s">
        <v>78</v>
      </c>
      <c r="C17" s="11" t="s">
        <v>99</v>
      </c>
      <c r="D17" s="55">
        <v>145834</v>
      </c>
      <c r="E17" s="13">
        <v>0</v>
      </c>
      <c r="F17" s="27">
        <v>145834</v>
      </c>
      <c r="G17" s="13">
        <v>0</v>
      </c>
      <c r="H17" s="27">
        <v>0</v>
      </c>
      <c r="I17" s="13">
        <v>0</v>
      </c>
      <c r="J17" s="55">
        <v>0</v>
      </c>
      <c r="K17" s="13">
        <v>0</v>
      </c>
      <c r="L17" s="27">
        <v>0</v>
      </c>
      <c r="M17" s="55">
        <v>0</v>
      </c>
      <c r="N17" s="55">
        <v>0</v>
      </c>
      <c r="O17" s="55">
        <v>0</v>
      </c>
      <c r="P17" s="55">
        <v>0</v>
      </c>
      <c r="Q17" s="13">
        <v>0</v>
      </c>
      <c r="R17" s="27">
        <v>0</v>
      </c>
      <c r="S17" s="94">
        <v>0</v>
      </c>
    </row>
    <row r="18" spans="1:19" ht="17.25" customHeight="1">
      <c r="A18" s="9" t="s">
        <v>100</v>
      </c>
      <c r="B18" s="10" t="s">
        <v>78</v>
      </c>
      <c r="C18" s="11" t="s">
        <v>101</v>
      </c>
      <c r="D18" s="55">
        <v>558</v>
      </c>
      <c r="E18" s="13">
        <v>0</v>
      </c>
      <c r="F18" s="27">
        <v>558</v>
      </c>
      <c r="G18" s="13">
        <v>0</v>
      </c>
      <c r="H18" s="27">
        <v>0</v>
      </c>
      <c r="I18" s="13">
        <v>0</v>
      </c>
      <c r="J18" s="55">
        <v>0</v>
      </c>
      <c r="K18" s="13">
        <v>0</v>
      </c>
      <c r="L18" s="27">
        <v>0</v>
      </c>
      <c r="M18" s="55">
        <v>0</v>
      </c>
      <c r="N18" s="55">
        <v>0</v>
      </c>
      <c r="O18" s="55">
        <v>0</v>
      </c>
      <c r="P18" s="55">
        <v>0</v>
      </c>
      <c r="Q18" s="13">
        <v>0</v>
      </c>
      <c r="R18" s="27">
        <v>0</v>
      </c>
      <c r="S18" s="94">
        <v>0</v>
      </c>
    </row>
    <row r="19" spans="1:19" ht="17.25" customHeight="1">
      <c r="A19" s="9" t="s">
        <v>102</v>
      </c>
      <c r="B19" s="10"/>
      <c r="C19" s="11" t="s">
        <v>103</v>
      </c>
      <c r="D19" s="55">
        <v>163560</v>
      </c>
      <c r="E19" s="13">
        <v>0</v>
      </c>
      <c r="F19" s="27">
        <v>163560</v>
      </c>
      <c r="G19" s="13">
        <v>0</v>
      </c>
      <c r="H19" s="27">
        <v>0</v>
      </c>
      <c r="I19" s="13">
        <v>0</v>
      </c>
      <c r="J19" s="55">
        <v>0</v>
      </c>
      <c r="K19" s="13">
        <v>0</v>
      </c>
      <c r="L19" s="27">
        <v>0</v>
      </c>
      <c r="M19" s="55">
        <v>0</v>
      </c>
      <c r="N19" s="55">
        <v>0</v>
      </c>
      <c r="O19" s="55">
        <v>0</v>
      </c>
      <c r="P19" s="55">
        <v>0</v>
      </c>
      <c r="Q19" s="13">
        <v>0</v>
      </c>
      <c r="R19" s="27">
        <v>0</v>
      </c>
      <c r="S19" s="94">
        <v>0</v>
      </c>
    </row>
    <row r="20" spans="1:19" ht="17.25" customHeight="1">
      <c r="A20" s="9" t="s">
        <v>104</v>
      </c>
      <c r="B20" s="10"/>
      <c r="C20" s="11" t="s">
        <v>105</v>
      </c>
      <c r="D20" s="55">
        <v>163560</v>
      </c>
      <c r="E20" s="13">
        <v>0</v>
      </c>
      <c r="F20" s="27">
        <v>163560</v>
      </c>
      <c r="G20" s="13">
        <v>0</v>
      </c>
      <c r="H20" s="27">
        <v>0</v>
      </c>
      <c r="I20" s="13">
        <v>0</v>
      </c>
      <c r="J20" s="55">
        <v>0</v>
      </c>
      <c r="K20" s="13">
        <v>0</v>
      </c>
      <c r="L20" s="27">
        <v>0</v>
      </c>
      <c r="M20" s="55">
        <v>0</v>
      </c>
      <c r="N20" s="55">
        <v>0</v>
      </c>
      <c r="O20" s="55">
        <v>0</v>
      </c>
      <c r="P20" s="55">
        <v>0</v>
      </c>
      <c r="Q20" s="13">
        <v>0</v>
      </c>
      <c r="R20" s="27">
        <v>0</v>
      </c>
      <c r="S20" s="94">
        <v>0</v>
      </c>
    </row>
    <row r="21" spans="1:19" ht="17.25" customHeight="1">
      <c r="A21" s="9" t="s">
        <v>106</v>
      </c>
      <c r="B21" s="10" t="s">
        <v>78</v>
      </c>
      <c r="C21" s="11" t="s">
        <v>107</v>
      </c>
      <c r="D21" s="55">
        <v>163560</v>
      </c>
      <c r="E21" s="13">
        <v>0</v>
      </c>
      <c r="F21" s="27">
        <v>163560</v>
      </c>
      <c r="G21" s="13">
        <v>0</v>
      </c>
      <c r="H21" s="27">
        <v>0</v>
      </c>
      <c r="I21" s="13">
        <v>0</v>
      </c>
      <c r="J21" s="55">
        <v>0</v>
      </c>
      <c r="K21" s="13">
        <v>0</v>
      </c>
      <c r="L21" s="27">
        <v>0</v>
      </c>
      <c r="M21" s="55">
        <v>0</v>
      </c>
      <c r="N21" s="55">
        <v>0</v>
      </c>
      <c r="O21" s="55">
        <v>0</v>
      </c>
      <c r="P21" s="55">
        <v>0</v>
      </c>
      <c r="Q21" s="13">
        <v>0</v>
      </c>
      <c r="R21" s="27">
        <v>0</v>
      </c>
      <c r="S21" s="94">
        <v>0</v>
      </c>
    </row>
    <row r="22" spans="1:19" ht="17.25" customHeight="1">
      <c r="A22" s="9" t="s">
        <v>108</v>
      </c>
      <c r="B22" s="10"/>
      <c r="C22" s="11" t="s">
        <v>109</v>
      </c>
      <c r="D22" s="55">
        <v>229976</v>
      </c>
      <c r="E22" s="13">
        <v>0</v>
      </c>
      <c r="F22" s="27">
        <v>229976</v>
      </c>
      <c r="G22" s="13">
        <v>0</v>
      </c>
      <c r="H22" s="27">
        <v>0</v>
      </c>
      <c r="I22" s="13">
        <v>0</v>
      </c>
      <c r="J22" s="55">
        <v>0</v>
      </c>
      <c r="K22" s="13">
        <v>0</v>
      </c>
      <c r="L22" s="27">
        <v>0</v>
      </c>
      <c r="M22" s="55">
        <v>0</v>
      </c>
      <c r="N22" s="55">
        <v>0</v>
      </c>
      <c r="O22" s="55">
        <v>0</v>
      </c>
      <c r="P22" s="55">
        <v>0</v>
      </c>
      <c r="Q22" s="13">
        <v>0</v>
      </c>
      <c r="R22" s="27">
        <v>0</v>
      </c>
      <c r="S22" s="94">
        <v>0</v>
      </c>
    </row>
    <row r="23" spans="1:19" ht="17.25" customHeight="1">
      <c r="A23" s="9" t="s">
        <v>80</v>
      </c>
      <c r="B23" s="10"/>
      <c r="C23" s="11" t="s">
        <v>81</v>
      </c>
      <c r="D23" s="55">
        <v>175976</v>
      </c>
      <c r="E23" s="13">
        <v>0</v>
      </c>
      <c r="F23" s="27">
        <v>175976</v>
      </c>
      <c r="G23" s="13">
        <v>0</v>
      </c>
      <c r="H23" s="27">
        <v>0</v>
      </c>
      <c r="I23" s="13">
        <v>0</v>
      </c>
      <c r="J23" s="55">
        <v>0</v>
      </c>
      <c r="K23" s="13">
        <v>0</v>
      </c>
      <c r="L23" s="27">
        <v>0</v>
      </c>
      <c r="M23" s="55">
        <v>0</v>
      </c>
      <c r="N23" s="55">
        <v>0</v>
      </c>
      <c r="O23" s="55">
        <v>0</v>
      </c>
      <c r="P23" s="55">
        <v>0</v>
      </c>
      <c r="Q23" s="13">
        <v>0</v>
      </c>
      <c r="R23" s="27">
        <v>0</v>
      </c>
      <c r="S23" s="94">
        <v>0</v>
      </c>
    </row>
    <row r="24" spans="1:19" ht="17.25" customHeight="1">
      <c r="A24" s="9" t="s">
        <v>82</v>
      </c>
      <c r="B24" s="10"/>
      <c r="C24" s="11" t="s">
        <v>83</v>
      </c>
      <c r="D24" s="55">
        <v>444</v>
      </c>
      <c r="E24" s="13">
        <v>0</v>
      </c>
      <c r="F24" s="27">
        <v>444</v>
      </c>
      <c r="G24" s="13">
        <v>0</v>
      </c>
      <c r="H24" s="27">
        <v>0</v>
      </c>
      <c r="I24" s="13">
        <v>0</v>
      </c>
      <c r="J24" s="55">
        <v>0</v>
      </c>
      <c r="K24" s="13">
        <v>0</v>
      </c>
      <c r="L24" s="27">
        <v>0</v>
      </c>
      <c r="M24" s="55">
        <v>0</v>
      </c>
      <c r="N24" s="55">
        <v>0</v>
      </c>
      <c r="O24" s="55">
        <v>0</v>
      </c>
      <c r="P24" s="55">
        <v>0</v>
      </c>
      <c r="Q24" s="13">
        <v>0</v>
      </c>
      <c r="R24" s="27">
        <v>0</v>
      </c>
      <c r="S24" s="94">
        <v>0</v>
      </c>
    </row>
    <row r="25" spans="1:19" ht="17.25" customHeight="1">
      <c r="A25" s="9" t="s">
        <v>84</v>
      </c>
      <c r="B25" s="10" t="s">
        <v>108</v>
      </c>
      <c r="C25" s="11" t="s">
        <v>85</v>
      </c>
      <c r="D25" s="55">
        <v>444</v>
      </c>
      <c r="E25" s="13">
        <v>0</v>
      </c>
      <c r="F25" s="27">
        <v>444</v>
      </c>
      <c r="G25" s="13">
        <v>0</v>
      </c>
      <c r="H25" s="27">
        <v>0</v>
      </c>
      <c r="I25" s="13">
        <v>0</v>
      </c>
      <c r="J25" s="55">
        <v>0</v>
      </c>
      <c r="K25" s="13">
        <v>0</v>
      </c>
      <c r="L25" s="27">
        <v>0</v>
      </c>
      <c r="M25" s="55">
        <v>0</v>
      </c>
      <c r="N25" s="55">
        <v>0</v>
      </c>
      <c r="O25" s="55">
        <v>0</v>
      </c>
      <c r="P25" s="55">
        <v>0</v>
      </c>
      <c r="Q25" s="13">
        <v>0</v>
      </c>
      <c r="R25" s="27">
        <v>0</v>
      </c>
      <c r="S25" s="94">
        <v>0</v>
      </c>
    </row>
    <row r="26" spans="1:19" ht="17.25" customHeight="1">
      <c r="A26" s="9" t="s">
        <v>110</v>
      </c>
      <c r="B26" s="10"/>
      <c r="C26" s="11" t="s">
        <v>111</v>
      </c>
      <c r="D26" s="55">
        <v>175532</v>
      </c>
      <c r="E26" s="13">
        <v>0</v>
      </c>
      <c r="F26" s="27">
        <v>175532</v>
      </c>
      <c r="G26" s="13">
        <v>0</v>
      </c>
      <c r="H26" s="27">
        <v>0</v>
      </c>
      <c r="I26" s="13">
        <v>0</v>
      </c>
      <c r="J26" s="55">
        <v>0</v>
      </c>
      <c r="K26" s="13">
        <v>0</v>
      </c>
      <c r="L26" s="27">
        <v>0</v>
      </c>
      <c r="M26" s="55">
        <v>0</v>
      </c>
      <c r="N26" s="55">
        <v>0</v>
      </c>
      <c r="O26" s="55">
        <v>0</v>
      </c>
      <c r="P26" s="55">
        <v>0</v>
      </c>
      <c r="Q26" s="13">
        <v>0</v>
      </c>
      <c r="R26" s="27">
        <v>0</v>
      </c>
      <c r="S26" s="94">
        <v>0</v>
      </c>
    </row>
    <row r="27" spans="1:19" ht="17.25" customHeight="1">
      <c r="A27" s="9" t="s">
        <v>112</v>
      </c>
      <c r="B27" s="10" t="s">
        <v>108</v>
      </c>
      <c r="C27" s="11" t="s">
        <v>113</v>
      </c>
      <c r="D27" s="55">
        <v>175532</v>
      </c>
      <c r="E27" s="13">
        <v>0</v>
      </c>
      <c r="F27" s="27">
        <v>175532</v>
      </c>
      <c r="G27" s="13">
        <v>0</v>
      </c>
      <c r="H27" s="27">
        <v>0</v>
      </c>
      <c r="I27" s="13">
        <v>0</v>
      </c>
      <c r="J27" s="55">
        <v>0</v>
      </c>
      <c r="K27" s="13">
        <v>0</v>
      </c>
      <c r="L27" s="27">
        <v>0</v>
      </c>
      <c r="M27" s="55">
        <v>0</v>
      </c>
      <c r="N27" s="55">
        <v>0</v>
      </c>
      <c r="O27" s="55">
        <v>0</v>
      </c>
      <c r="P27" s="55">
        <v>0</v>
      </c>
      <c r="Q27" s="13">
        <v>0</v>
      </c>
      <c r="R27" s="27">
        <v>0</v>
      </c>
      <c r="S27" s="94">
        <v>0</v>
      </c>
    </row>
    <row r="28" spans="1:19" ht="17.25" customHeight="1">
      <c r="A28" s="9" t="s">
        <v>88</v>
      </c>
      <c r="B28" s="10"/>
      <c r="C28" s="11" t="s">
        <v>89</v>
      </c>
      <c r="D28" s="55">
        <v>23040</v>
      </c>
      <c r="E28" s="13">
        <v>0</v>
      </c>
      <c r="F28" s="27">
        <v>23040</v>
      </c>
      <c r="G28" s="13">
        <v>0</v>
      </c>
      <c r="H28" s="27">
        <v>0</v>
      </c>
      <c r="I28" s="13">
        <v>0</v>
      </c>
      <c r="J28" s="55">
        <v>0</v>
      </c>
      <c r="K28" s="13">
        <v>0</v>
      </c>
      <c r="L28" s="27">
        <v>0</v>
      </c>
      <c r="M28" s="55">
        <v>0</v>
      </c>
      <c r="N28" s="55">
        <v>0</v>
      </c>
      <c r="O28" s="55">
        <v>0</v>
      </c>
      <c r="P28" s="55">
        <v>0</v>
      </c>
      <c r="Q28" s="13">
        <v>0</v>
      </c>
      <c r="R28" s="27">
        <v>0</v>
      </c>
      <c r="S28" s="94">
        <v>0</v>
      </c>
    </row>
    <row r="29" spans="1:19" ht="17.25" customHeight="1">
      <c r="A29" s="9" t="s">
        <v>90</v>
      </c>
      <c r="B29" s="10"/>
      <c r="C29" s="11" t="s">
        <v>91</v>
      </c>
      <c r="D29" s="55">
        <v>23040</v>
      </c>
      <c r="E29" s="13">
        <v>0</v>
      </c>
      <c r="F29" s="27">
        <v>23040</v>
      </c>
      <c r="G29" s="13">
        <v>0</v>
      </c>
      <c r="H29" s="27">
        <v>0</v>
      </c>
      <c r="I29" s="13">
        <v>0</v>
      </c>
      <c r="J29" s="55">
        <v>0</v>
      </c>
      <c r="K29" s="13">
        <v>0</v>
      </c>
      <c r="L29" s="27">
        <v>0</v>
      </c>
      <c r="M29" s="55">
        <v>0</v>
      </c>
      <c r="N29" s="55">
        <v>0</v>
      </c>
      <c r="O29" s="55">
        <v>0</v>
      </c>
      <c r="P29" s="55">
        <v>0</v>
      </c>
      <c r="Q29" s="13">
        <v>0</v>
      </c>
      <c r="R29" s="27">
        <v>0</v>
      </c>
      <c r="S29" s="94">
        <v>0</v>
      </c>
    </row>
    <row r="30" spans="1:19" ht="17.25" customHeight="1">
      <c r="A30" s="9" t="s">
        <v>92</v>
      </c>
      <c r="B30" s="10" t="s">
        <v>108</v>
      </c>
      <c r="C30" s="11" t="s">
        <v>93</v>
      </c>
      <c r="D30" s="55">
        <v>23040</v>
      </c>
      <c r="E30" s="13">
        <v>0</v>
      </c>
      <c r="F30" s="27">
        <v>23040</v>
      </c>
      <c r="G30" s="13">
        <v>0</v>
      </c>
      <c r="H30" s="27">
        <v>0</v>
      </c>
      <c r="I30" s="13">
        <v>0</v>
      </c>
      <c r="J30" s="55">
        <v>0</v>
      </c>
      <c r="K30" s="13">
        <v>0</v>
      </c>
      <c r="L30" s="27">
        <v>0</v>
      </c>
      <c r="M30" s="55">
        <v>0</v>
      </c>
      <c r="N30" s="55">
        <v>0</v>
      </c>
      <c r="O30" s="55">
        <v>0</v>
      </c>
      <c r="P30" s="55">
        <v>0</v>
      </c>
      <c r="Q30" s="13">
        <v>0</v>
      </c>
      <c r="R30" s="27">
        <v>0</v>
      </c>
      <c r="S30" s="94">
        <v>0</v>
      </c>
    </row>
    <row r="31" spans="1:19" ht="17.25" customHeight="1">
      <c r="A31" s="9" t="s">
        <v>94</v>
      </c>
      <c r="B31" s="10"/>
      <c r="C31" s="11" t="s">
        <v>95</v>
      </c>
      <c r="D31" s="55">
        <v>13680</v>
      </c>
      <c r="E31" s="13">
        <v>0</v>
      </c>
      <c r="F31" s="27">
        <v>13680</v>
      </c>
      <c r="G31" s="13">
        <v>0</v>
      </c>
      <c r="H31" s="27">
        <v>0</v>
      </c>
      <c r="I31" s="13">
        <v>0</v>
      </c>
      <c r="J31" s="55">
        <v>0</v>
      </c>
      <c r="K31" s="13">
        <v>0</v>
      </c>
      <c r="L31" s="27">
        <v>0</v>
      </c>
      <c r="M31" s="55">
        <v>0</v>
      </c>
      <c r="N31" s="55">
        <v>0</v>
      </c>
      <c r="O31" s="55">
        <v>0</v>
      </c>
      <c r="P31" s="55">
        <v>0</v>
      </c>
      <c r="Q31" s="13">
        <v>0</v>
      </c>
      <c r="R31" s="27">
        <v>0</v>
      </c>
      <c r="S31" s="94">
        <v>0</v>
      </c>
    </row>
    <row r="32" spans="1:19" ht="17.25" customHeight="1">
      <c r="A32" s="9" t="s">
        <v>96</v>
      </c>
      <c r="B32" s="10"/>
      <c r="C32" s="11" t="s">
        <v>97</v>
      </c>
      <c r="D32" s="55">
        <v>13680</v>
      </c>
      <c r="E32" s="13">
        <v>0</v>
      </c>
      <c r="F32" s="27">
        <v>13680</v>
      </c>
      <c r="G32" s="13">
        <v>0</v>
      </c>
      <c r="H32" s="27">
        <v>0</v>
      </c>
      <c r="I32" s="13">
        <v>0</v>
      </c>
      <c r="J32" s="55">
        <v>0</v>
      </c>
      <c r="K32" s="13">
        <v>0</v>
      </c>
      <c r="L32" s="27">
        <v>0</v>
      </c>
      <c r="M32" s="55">
        <v>0</v>
      </c>
      <c r="N32" s="55">
        <v>0</v>
      </c>
      <c r="O32" s="55">
        <v>0</v>
      </c>
      <c r="P32" s="55">
        <v>0</v>
      </c>
      <c r="Q32" s="13">
        <v>0</v>
      </c>
      <c r="R32" s="27">
        <v>0</v>
      </c>
      <c r="S32" s="94">
        <v>0</v>
      </c>
    </row>
    <row r="33" spans="1:19" ht="17.25" customHeight="1">
      <c r="A33" s="9" t="s">
        <v>98</v>
      </c>
      <c r="B33" s="10" t="s">
        <v>108</v>
      </c>
      <c r="C33" s="11" t="s">
        <v>99</v>
      </c>
      <c r="D33" s="55">
        <v>13680</v>
      </c>
      <c r="E33" s="13">
        <v>0</v>
      </c>
      <c r="F33" s="27">
        <v>13680</v>
      </c>
      <c r="G33" s="13">
        <v>0</v>
      </c>
      <c r="H33" s="27">
        <v>0</v>
      </c>
      <c r="I33" s="13">
        <v>0</v>
      </c>
      <c r="J33" s="55">
        <v>0</v>
      </c>
      <c r="K33" s="13">
        <v>0</v>
      </c>
      <c r="L33" s="27">
        <v>0</v>
      </c>
      <c r="M33" s="55">
        <v>0</v>
      </c>
      <c r="N33" s="55">
        <v>0</v>
      </c>
      <c r="O33" s="55">
        <v>0</v>
      </c>
      <c r="P33" s="55">
        <v>0</v>
      </c>
      <c r="Q33" s="13">
        <v>0</v>
      </c>
      <c r="R33" s="27">
        <v>0</v>
      </c>
      <c r="S33" s="94">
        <v>0</v>
      </c>
    </row>
    <row r="34" spans="1:19" ht="17.25" customHeight="1">
      <c r="A34" s="9" t="s">
        <v>102</v>
      </c>
      <c r="B34" s="10"/>
      <c r="C34" s="11" t="s">
        <v>103</v>
      </c>
      <c r="D34" s="55">
        <v>17280</v>
      </c>
      <c r="E34" s="13">
        <v>0</v>
      </c>
      <c r="F34" s="27">
        <v>17280</v>
      </c>
      <c r="G34" s="13">
        <v>0</v>
      </c>
      <c r="H34" s="27">
        <v>0</v>
      </c>
      <c r="I34" s="13">
        <v>0</v>
      </c>
      <c r="J34" s="55">
        <v>0</v>
      </c>
      <c r="K34" s="13">
        <v>0</v>
      </c>
      <c r="L34" s="27">
        <v>0</v>
      </c>
      <c r="M34" s="55">
        <v>0</v>
      </c>
      <c r="N34" s="55">
        <v>0</v>
      </c>
      <c r="O34" s="55">
        <v>0</v>
      </c>
      <c r="P34" s="55">
        <v>0</v>
      </c>
      <c r="Q34" s="13">
        <v>0</v>
      </c>
      <c r="R34" s="27">
        <v>0</v>
      </c>
      <c r="S34" s="94">
        <v>0</v>
      </c>
    </row>
    <row r="35" spans="1:19" ht="17.25" customHeight="1">
      <c r="A35" s="9" t="s">
        <v>104</v>
      </c>
      <c r="B35" s="10"/>
      <c r="C35" s="11" t="s">
        <v>105</v>
      </c>
      <c r="D35" s="55">
        <v>17280</v>
      </c>
      <c r="E35" s="13">
        <v>0</v>
      </c>
      <c r="F35" s="27">
        <v>17280</v>
      </c>
      <c r="G35" s="13">
        <v>0</v>
      </c>
      <c r="H35" s="27">
        <v>0</v>
      </c>
      <c r="I35" s="13">
        <v>0</v>
      </c>
      <c r="J35" s="55">
        <v>0</v>
      </c>
      <c r="K35" s="13">
        <v>0</v>
      </c>
      <c r="L35" s="27">
        <v>0</v>
      </c>
      <c r="M35" s="55">
        <v>0</v>
      </c>
      <c r="N35" s="55">
        <v>0</v>
      </c>
      <c r="O35" s="55">
        <v>0</v>
      </c>
      <c r="P35" s="55">
        <v>0</v>
      </c>
      <c r="Q35" s="13">
        <v>0</v>
      </c>
      <c r="R35" s="27">
        <v>0</v>
      </c>
      <c r="S35" s="94">
        <v>0</v>
      </c>
    </row>
    <row r="36" spans="1:19" ht="17.25" customHeight="1">
      <c r="A36" s="9" t="s">
        <v>106</v>
      </c>
      <c r="B36" s="10" t="s">
        <v>108</v>
      </c>
      <c r="C36" s="11" t="s">
        <v>107</v>
      </c>
      <c r="D36" s="55">
        <v>17280</v>
      </c>
      <c r="E36" s="13">
        <v>0</v>
      </c>
      <c r="F36" s="27">
        <v>17280</v>
      </c>
      <c r="G36" s="13">
        <v>0</v>
      </c>
      <c r="H36" s="27">
        <v>0</v>
      </c>
      <c r="I36" s="13">
        <v>0</v>
      </c>
      <c r="J36" s="55">
        <v>0</v>
      </c>
      <c r="K36" s="13">
        <v>0</v>
      </c>
      <c r="L36" s="27">
        <v>0</v>
      </c>
      <c r="M36" s="55">
        <v>0</v>
      </c>
      <c r="N36" s="55">
        <v>0</v>
      </c>
      <c r="O36" s="55">
        <v>0</v>
      </c>
      <c r="P36" s="55">
        <v>0</v>
      </c>
      <c r="Q36" s="13">
        <v>0</v>
      </c>
      <c r="R36" s="27">
        <v>0</v>
      </c>
      <c r="S36" s="94">
        <v>0</v>
      </c>
    </row>
    <row r="37" spans="1:19" ht="17.25" customHeight="1">
      <c r="A37" s="9" t="s">
        <v>114</v>
      </c>
      <c r="B37" s="10"/>
      <c r="C37" s="11" t="s">
        <v>115</v>
      </c>
      <c r="D37" s="55">
        <v>459158</v>
      </c>
      <c r="E37" s="13">
        <v>0</v>
      </c>
      <c r="F37" s="27">
        <v>459158</v>
      </c>
      <c r="G37" s="13">
        <v>0</v>
      </c>
      <c r="H37" s="27">
        <v>0</v>
      </c>
      <c r="I37" s="13">
        <v>0</v>
      </c>
      <c r="J37" s="55">
        <v>0</v>
      </c>
      <c r="K37" s="13">
        <v>0</v>
      </c>
      <c r="L37" s="27">
        <v>0</v>
      </c>
      <c r="M37" s="55">
        <v>0</v>
      </c>
      <c r="N37" s="55">
        <v>0</v>
      </c>
      <c r="O37" s="55">
        <v>0</v>
      </c>
      <c r="P37" s="55">
        <v>0</v>
      </c>
      <c r="Q37" s="13">
        <v>0</v>
      </c>
      <c r="R37" s="27">
        <v>0</v>
      </c>
      <c r="S37" s="94">
        <v>0</v>
      </c>
    </row>
    <row r="38" spans="1:19" ht="17.25" customHeight="1">
      <c r="A38" s="9" t="s">
        <v>88</v>
      </c>
      <c r="B38" s="10"/>
      <c r="C38" s="11" t="s">
        <v>89</v>
      </c>
      <c r="D38" s="55">
        <v>45960</v>
      </c>
      <c r="E38" s="13">
        <v>0</v>
      </c>
      <c r="F38" s="27">
        <v>45960</v>
      </c>
      <c r="G38" s="13">
        <v>0</v>
      </c>
      <c r="H38" s="27">
        <v>0</v>
      </c>
      <c r="I38" s="13">
        <v>0</v>
      </c>
      <c r="J38" s="55">
        <v>0</v>
      </c>
      <c r="K38" s="13">
        <v>0</v>
      </c>
      <c r="L38" s="27">
        <v>0</v>
      </c>
      <c r="M38" s="55">
        <v>0</v>
      </c>
      <c r="N38" s="55">
        <v>0</v>
      </c>
      <c r="O38" s="55">
        <v>0</v>
      </c>
      <c r="P38" s="55">
        <v>0</v>
      </c>
      <c r="Q38" s="13">
        <v>0</v>
      </c>
      <c r="R38" s="27">
        <v>0</v>
      </c>
      <c r="S38" s="94">
        <v>0</v>
      </c>
    </row>
    <row r="39" spans="1:19" ht="17.25" customHeight="1">
      <c r="A39" s="9" t="s">
        <v>90</v>
      </c>
      <c r="B39" s="10"/>
      <c r="C39" s="11" t="s">
        <v>91</v>
      </c>
      <c r="D39" s="55">
        <v>45960</v>
      </c>
      <c r="E39" s="13">
        <v>0</v>
      </c>
      <c r="F39" s="27">
        <v>45960</v>
      </c>
      <c r="G39" s="13">
        <v>0</v>
      </c>
      <c r="H39" s="27">
        <v>0</v>
      </c>
      <c r="I39" s="13">
        <v>0</v>
      </c>
      <c r="J39" s="55">
        <v>0</v>
      </c>
      <c r="K39" s="13">
        <v>0</v>
      </c>
      <c r="L39" s="27">
        <v>0</v>
      </c>
      <c r="M39" s="55">
        <v>0</v>
      </c>
      <c r="N39" s="55">
        <v>0</v>
      </c>
      <c r="O39" s="55">
        <v>0</v>
      </c>
      <c r="P39" s="55">
        <v>0</v>
      </c>
      <c r="Q39" s="13">
        <v>0</v>
      </c>
      <c r="R39" s="27">
        <v>0</v>
      </c>
      <c r="S39" s="94">
        <v>0</v>
      </c>
    </row>
    <row r="40" spans="1:19" ht="17.25" customHeight="1">
      <c r="A40" s="9" t="s">
        <v>92</v>
      </c>
      <c r="B40" s="10" t="s">
        <v>114</v>
      </c>
      <c r="C40" s="11" t="s">
        <v>93</v>
      </c>
      <c r="D40" s="55">
        <v>45960</v>
      </c>
      <c r="E40" s="13">
        <v>0</v>
      </c>
      <c r="F40" s="27">
        <v>45960</v>
      </c>
      <c r="G40" s="13">
        <v>0</v>
      </c>
      <c r="H40" s="27">
        <v>0</v>
      </c>
      <c r="I40" s="13">
        <v>0</v>
      </c>
      <c r="J40" s="55">
        <v>0</v>
      </c>
      <c r="K40" s="13">
        <v>0</v>
      </c>
      <c r="L40" s="27">
        <v>0</v>
      </c>
      <c r="M40" s="55">
        <v>0</v>
      </c>
      <c r="N40" s="55">
        <v>0</v>
      </c>
      <c r="O40" s="55">
        <v>0</v>
      </c>
      <c r="P40" s="55">
        <v>0</v>
      </c>
      <c r="Q40" s="13">
        <v>0</v>
      </c>
      <c r="R40" s="27">
        <v>0</v>
      </c>
      <c r="S40" s="94">
        <v>0</v>
      </c>
    </row>
    <row r="41" spans="1:19" ht="17.25" customHeight="1">
      <c r="A41" s="9" t="s">
        <v>94</v>
      </c>
      <c r="B41" s="10"/>
      <c r="C41" s="11" t="s">
        <v>95</v>
      </c>
      <c r="D41" s="55">
        <v>378734</v>
      </c>
      <c r="E41" s="13">
        <v>0</v>
      </c>
      <c r="F41" s="27">
        <v>378734</v>
      </c>
      <c r="G41" s="13">
        <v>0</v>
      </c>
      <c r="H41" s="27">
        <v>0</v>
      </c>
      <c r="I41" s="13">
        <v>0</v>
      </c>
      <c r="J41" s="55">
        <v>0</v>
      </c>
      <c r="K41" s="13">
        <v>0</v>
      </c>
      <c r="L41" s="27">
        <v>0</v>
      </c>
      <c r="M41" s="55">
        <v>0</v>
      </c>
      <c r="N41" s="55">
        <v>0</v>
      </c>
      <c r="O41" s="55">
        <v>0</v>
      </c>
      <c r="P41" s="55">
        <v>0</v>
      </c>
      <c r="Q41" s="13">
        <v>0</v>
      </c>
      <c r="R41" s="27">
        <v>0</v>
      </c>
      <c r="S41" s="94">
        <v>0</v>
      </c>
    </row>
    <row r="42" spans="1:19" ht="17.25" customHeight="1">
      <c r="A42" s="9" t="s">
        <v>116</v>
      </c>
      <c r="B42" s="10"/>
      <c r="C42" s="11" t="s">
        <v>117</v>
      </c>
      <c r="D42" s="55">
        <v>351456</v>
      </c>
      <c r="E42" s="13">
        <v>0</v>
      </c>
      <c r="F42" s="27">
        <v>351456</v>
      </c>
      <c r="G42" s="13">
        <v>0</v>
      </c>
      <c r="H42" s="27">
        <v>0</v>
      </c>
      <c r="I42" s="13">
        <v>0</v>
      </c>
      <c r="J42" s="55">
        <v>0</v>
      </c>
      <c r="K42" s="13">
        <v>0</v>
      </c>
      <c r="L42" s="27">
        <v>0</v>
      </c>
      <c r="M42" s="55">
        <v>0</v>
      </c>
      <c r="N42" s="55">
        <v>0</v>
      </c>
      <c r="O42" s="55">
        <v>0</v>
      </c>
      <c r="P42" s="55">
        <v>0</v>
      </c>
      <c r="Q42" s="13">
        <v>0</v>
      </c>
      <c r="R42" s="27">
        <v>0</v>
      </c>
      <c r="S42" s="94">
        <v>0</v>
      </c>
    </row>
    <row r="43" spans="1:19" ht="17.25" customHeight="1">
      <c r="A43" s="9" t="s">
        <v>118</v>
      </c>
      <c r="B43" s="10" t="s">
        <v>114</v>
      </c>
      <c r="C43" s="11" t="s">
        <v>119</v>
      </c>
      <c r="D43" s="55">
        <v>351456</v>
      </c>
      <c r="E43" s="13">
        <v>0</v>
      </c>
      <c r="F43" s="27">
        <v>351456</v>
      </c>
      <c r="G43" s="13">
        <v>0</v>
      </c>
      <c r="H43" s="27">
        <v>0</v>
      </c>
      <c r="I43" s="13">
        <v>0</v>
      </c>
      <c r="J43" s="55">
        <v>0</v>
      </c>
      <c r="K43" s="13">
        <v>0</v>
      </c>
      <c r="L43" s="27">
        <v>0</v>
      </c>
      <c r="M43" s="55">
        <v>0</v>
      </c>
      <c r="N43" s="55">
        <v>0</v>
      </c>
      <c r="O43" s="55">
        <v>0</v>
      </c>
      <c r="P43" s="55">
        <v>0</v>
      </c>
      <c r="Q43" s="13">
        <v>0</v>
      </c>
      <c r="R43" s="27">
        <v>0</v>
      </c>
      <c r="S43" s="94">
        <v>0</v>
      </c>
    </row>
    <row r="44" spans="1:19" ht="17.25" customHeight="1">
      <c r="A44" s="9" t="s">
        <v>96</v>
      </c>
      <c r="B44" s="10"/>
      <c r="C44" s="11" t="s">
        <v>97</v>
      </c>
      <c r="D44" s="55">
        <v>27278</v>
      </c>
      <c r="E44" s="13">
        <v>0</v>
      </c>
      <c r="F44" s="27">
        <v>27278</v>
      </c>
      <c r="G44" s="13">
        <v>0</v>
      </c>
      <c r="H44" s="27">
        <v>0</v>
      </c>
      <c r="I44" s="13">
        <v>0</v>
      </c>
      <c r="J44" s="55">
        <v>0</v>
      </c>
      <c r="K44" s="13">
        <v>0</v>
      </c>
      <c r="L44" s="27">
        <v>0</v>
      </c>
      <c r="M44" s="55">
        <v>0</v>
      </c>
      <c r="N44" s="55">
        <v>0</v>
      </c>
      <c r="O44" s="55">
        <v>0</v>
      </c>
      <c r="P44" s="55">
        <v>0</v>
      </c>
      <c r="Q44" s="13">
        <v>0</v>
      </c>
      <c r="R44" s="27">
        <v>0</v>
      </c>
      <c r="S44" s="94">
        <v>0</v>
      </c>
    </row>
    <row r="45" spans="1:19" ht="17.25" customHeight="1">
      <c r="A45" s="9" t="s">
        <v>98</v>
      </c>
      <c r="B45" s="10" t="s">
        <v>114</v>
      </c>
      <c r="C45" s="11" t="s">
        <v>99</v>
      </c>
      <c r="D45" s="55">
        <v>27278</v>
      </c>
      <c r="E45" s="13">
        <v>0</v>
      </c>
      <c r="F45" s="27">
        <v>27278</v>
      </c>
      <c r="G45" s="13">
        <v>0</v>
      </c>
      <c r="H45" s="27">
        <v>0</v>
      </c>
      <c r="I45" s="13">
        <v>0</v>
      </c>
      <c r="J45" s="55">
        <v>0</v>
      </c>
      <c r="K45" s="13">
        <v>0</v>
      </c>
      <c r="L45" s="27">
        <v>0</v>
      </c>
      <c r="M45" s="55">
        <v>0</v>
      </c>
      <c r="N45" s="55">
        <v>0</v>
      </c>
      <c r="O45" s="55">
        <v>0</v>
      </c>
      <c r="P45" s="55">
        <v>0</v>
      </c>
      <c r="Q45" s="13">
        <v>0</v>
      </c>
      <c r="R45" s="27">
        <v>0</v>
      </c>
      <c r="S45" s="94">
        <v>0</v>
      </c>
    </row>
    <row r="46" spans="1:19" ht="17.25" customHeight="1">
      <c r="A46" s="9" t="s">
        <v>102</v>
      </c>
      <c r="B46" s="10"/>
      <c r="C46" s="11" t="s">
        <v>103</v>
      </c>
      <c r="D46" s="55">
        <v>34464</v>
      </c>
      <c r="E46" s="13">
        <v>0</v>
      </c>
      <c r="F46" s="27">
        <v>34464</v>
      </c>
      <c r="G46" s="13">
        <v>0</v>
      </c>
      <c r="H46" s="27">
        <v>0</v>
      </c>
      <c r="I46" s="13">
        <v>0</v>
      </c>
      <c r="J46" s="55">
        <v>0</v>
      </c>
      <c r="K46" s="13">
        <v>0</v>
      </c>
      <c r="L46" s="27">
        <v>0</v>
      </c>
      <c r="M46" s="55">
        <v>0</v>
      </c>
      <c r="N46" s="55">
        <v>0</v>
      </c>
      <c r="O46" s="55">
        <v>0</v>
      </c>
      <c r="P46" s="55">
        <v>0</v>
      </c>
      <c r="Q46" s="13">
        <v>0</v>
      </c>
      <c r="R46" s="27">
        <v>0</v>
      </c>
      <c r="S46" s="94">
        <v>0</v>
      </c>
    </row>
    <row r="47" spans="1:19" ht="17.25" customHeight="1">
      <c r="A47" s="9" t="s">
        <v>104</v>
      </c>
      <c r="B47" s="10"/>
      <c r="C47" s="11" t="s">
        <v>105</v>
      </c>
      <c r="D47" s="55">
        <v>34464</v>
      </c>
      <c r="E47" s="13">
        <v>0</v>
      </c>
      <c r="F47" s="27">
        <v>34464</v>
      </c>
      <c r="G47" s="13">
        <v>0</v>
      </c>
      <c r="H47" s="27">
        <v>0</v>
      </c>
      <c r="I47" s="13">
        <v>0</v>
      </c>
      <c r="J47" s="55">
        <v>0</v>
      </c>
      <c r="K47" s="13">
        <v>0</v>
      </c>
      <c r="L47" s="27">
        <v>0</v>
      </c>
      <c r="M47" s="55">
        <v>0</v>
      </c>
      <c r="N47" s="55">
        <v>0</v>
      </c>
      <c r="O47" s="55">
        <v>0</v>
      </c>
      <c r="P47" s="55">
        <v>0</v>
      </c>
      <c r="Q47" s="13">
        <v>0</v>
      </c>
      <c r="R47" s="27">
        <v>0</v>
      </c>
      <c r="S47" s="94">
        <v>0</v>
      </c>
    </row>
    <row r="48" spans="1:19" ht="17.25" customHeight="1">
      <c r="A48" s="9" t="s">
        <v>106</v>
      </c>
      <c r="B48" s="10" t="s">
        <v>114</v>
      </c>
      <c r="C48" s="11" t="s">
        <v>107</v>
      </c>
      <c r="D48" s="55">
        <v>34464</v>
      </c>
      <c r="E48" s="13">
        <v>0</v>
      </c>
      <c r="F48" s="27">
        <v>34464</v>
      </c>
      <c r="G48" s="13">
        <v>0</v>
      </c>
      <c r="H48" s="27">
        <v>0</v>
      </c>
      <c r="I48" s="13">
        <v>0</v>
      </c>
      <c r="J48" s="55">
        <v>0</v>
      </c>
      <c r="K48" s="13">
        <v>0</v>
      </c>
      <c r="L48" s="27">
        <v>0</v>
      </c>
      <c r="M48" s="55">
        <v>0</v>
      </c>
      <c r="N48" s="55">
        <v>0</v>
      </c>
      <c r="O48" s="55">
        <v>0</v>
      </c>
      <c r="P48" s="55">
        <v>0</v>
      </c>
      <c r="Q48" s="13">
        <v>0</v>
      </c>
      <c r="R48" s="27">
        <v>0</v>
      </c>
      <c r="S48" s="94">
        <v>0</v>
      </c>
    </row>
    <row r="49" spans="1:19" ht="17.25" customHeight="1">
      <c r="A49" s="9" t="s">
        <v>120</v>
      </c>
      <c r="B49" s="10"/>
      <c r="C49" s="11" t="s">
        <v>121</v>
      </c>
      <c r="D49" s="55">
        <v>103650</v>
      </c>
      <c r="E49" s="13">
        <v>0</v>
      </c>
      <c r="F49" s="27">
        <v>103650</v>
      </c>
      <c r="G49" s="13">
        <v>0</v>
      </c>
      <c r="H49" s="27">
        <v>0</v>
      </c>
      <c r="I49" s="13">
        <v>0</v>
      </c>
      <c r="J49" s="55">
        <v>0</v>
      </c>
      <c r="K49" s="13">
        <v>0</v>
      </c>
      <c r="L49" s="27">
        <v>0</v>
      </c>
      <c r="M49" s="55">
        <v>0</v>
      </c>
      <c r="N49" s="55">
        <v>0</v>
      </c>
      <c r="O49" s="55">
        <v>0</v>
      </c>
      <c r="P49" s="55">
        <v>0</v>
      </c>
      <c r="Q49" s="13">
        <v>0</v>
      </c>
      <c r="R49" s="27">
        <v>0</v>
      </c>
      <c r="S49" s="94">
        <v>0</v>
      </c>
    </row>
    <row r="50" spans="1:19" ht="17.25" customHeight="1">
      <c r="A50" s="9" t="s">
        <v>122</v>
      </c>
      <c r="B50" s="10"/>
      <c r="C50" s="11" t="s">
        <v>123</v>
      </c>
      <c r="D50" s="55">
        <v>79908</v>
      </c>
      <c r="E50" s="13">
        <v>0</v>
      </c>
      <c r="F50" s="27">
        <v>79908</v>
      </c>
      <c r="G50" s="13">
        <v>0</v>
      </c>
      <c r="H50" s="27">
        <v>0</v>
      </c>
      <c r="I50" s="13">
        <v>0</v>
      </c>
      <c r="J50" s="55">
        <v>0</v>
      </c>
      <c r="K50" s="13">
        <v>0</v>
      </c>
      <c r="L50" s="27">
        <v>0</v>
      </c>
      <c r="M50" s="55">
        <v>0</v>
      </c>
      <c r="N50" s="55">
        <v>0</v>
      </c>
      <c r="O50" s="55">
        <v>0</v>
      </c>
      <c r="P50" s="55">
        <v>0</v>
      </c>
      <c r="Q50" s="13">
        <v>0</v>
      </c>
      <c r="R50" s="27">
        <v>0</v>
      </c>
      <c r="S50" s="94">
        <v>0</v>
      </c>
    </row>
    <row r="51" spans="1:19" ht="17.25" customHeight="1">
      <c r="A51" s="9" t="s">
        <v>124</v>
      </c>
      <c r="B51" s="10"/>
      <c r="C51" s="11" t="s">
        <v>125</v>
      </c>
      <c r="D51" s="55">
        <v>79908</v>
      </c>
      <c r="E51" s="13">
        <v>0</v>
      </c>
      <c r="F51" s="27">
        <v>79908</v>
      </c>
      <c r="G51" s="13">
        <v>0</v>
      </c>
      <c r="H51" s="27">
        <v>0</v>
      </c>
      <c r="I51" s="13">
        <v>0</v>
      </c>
      <c r="J51" s="55">
        <v>0</v>
      </c>
      <c r="K51" s="13">
        <v>0</v>
      </c>
      <c r="L51" s="27">
        <v>0</v>
      </c>
      <c r="M51" s="55">
        <v>0</v>
      </c>
      <c r="N51" s="55">
        <v>0</v>
      </c>
      <c r="O51" s="55">
        <v>0</v>
      </c>
      <c r="P51" s="55">
        <v>0</v>
      </c>
      <c r="Q51" s="13">
        <v>0</v>
      </c>
      <c r="R51" s="27">
        <v>0</v>
      </c>
      <c r="S51" s="94">
        <v>0</v>
      </c>
    </row>
    <row r="52" spans="1:19" ht="17.25" customHeight="1">
      <c r="A52" s="9" t="s">
        <v>126</v>
      </c>
      <c r="B52" s="10" t="s">
        <v>120</v>
      </c>
      <c r="C52" s="11" t="s">
        <v>127</v>
      </c>
      <c r="D52" s="55">
        <v>79908</v>
      </c>
      <c r="E52" s="13">
        <v>0</v>
      </c>
      <c r="F52" s="27">
        <v>79908</v>
      </c>
      <c r="G52" s="13">
        <v>0</v>
      </c>
      <c r="H52" s="27">
        <v>0</v>
      </c>
      <c r="I52" s="13">
        <v>0</v>
      </c>
      <c r="J52" s="55">
        <v>0</v>
      </c>
      <c r="K52" s="13">
        <v>0</v>
      </c>
      <c r="L52" s="27">
        <v>0</v>
      </c>
      <c r="M52" s="55">
        <v>0</v>
      </c>
      <c r="N52" s="55">
        <v>0</v>
      </c>
      <c r="O52" s="55">
        <v>0</v>
      </c>
      <c r="P52" s="55">
        <v>0</v>
      </c>
      <c r="Q52" s="13">
        <v>0</v>
      </c>
      <c r="R52" s="27">
        <v>0</v>
      </c>
      <c r="S52" s="94">
        <v>0</v>
      </c>
    </row>
    <row r="53" spans="1:19" ht="17.25" customHeight="1">
      <c r="A53" s="9" t="s">
        <v>88</v>
      </c>
      <c r="B53" s="10"/>
      <c r="C53" s="11" t="s">
        <v>89</v>
      </c>
      <c r="D53" s="55">
        <v>10920</v>
      </c>
      <c r="E53" s="13">
        <v>0</v>
      </c>
      <c r="F53" s="27">
        <v>10920</v>
      </c>
      <c r="G53" s="13">
        <v>0</v>
      </c>
      <c r="H53" s="27">
        <v>0</v>
      </c>
      <c r="I53" s="13">
        <v>0</v>
      </c>
      <c r="J53" s="55">
        <v>0</v>
      </c>
      <c r="K53" s="13">
        <v>0</v>
      </c>
      <c r="L53" s="27">
        <v>0</v>
      </c>
      <c r="M53" s="55">
        <v>0</v>
      </c>
      <c r="N53" s="55">
        <v>0</v>
      </c>
      <c r="O53" s="55">
        <v>0</v>
      </c>
      <c r="P53" s="55">
        <v>0</v>
      </c>
      <c r="Q53" s="13">
        <v>0</v>
      </c>
      <c r="R53" s="27">
        <v>0</v>
      </c>
      <c r="S53" s="94">
        <v>0</v>
      </c>
    </row>
    <row r="54" spans="1:19" ht="17.25" customHeight="1">
      <c r="A54" s="9" t="s">
        <v>90</v>
      </c>
      <c r="B54" s="10"/>
      <c r="C54" s="11" t="s">
        <v>91</v>
      </c>
      <c r="D54" s="55">
        <v>10920</v>
      </c>
      <c r="E54" s="13">
        <v>0</v>
      </c>
      <c r="F54" s="27">
        <v>10920</v>
      </c>
      <c r="G54" s="13">
        <v>0</v>
      </c>
      <c r="H54" s="27">
        <v>0</v>
      </c>
      <c r="I54" s="13">
        <v>0</v>
      </c>
      <c r="J54" s="55">
        <v>0</v>
      </c>
      <c r="K54" s="13">
        <v>0</v>
      </c>
      <c r="L54" s="27">
        <v>0</v>
      </c>
      <c r="M54" s="55">
        <v>0</v>
      </c>
      <c r="N54" s="55">
        <v>0</v>
      </c>
      <c r="O54" s="55">
        <v>0</v>
      </c>
      <c r="P54" s="55">
        <v>0</v>
      </c>
      <c r="Q54" s="13">
        <v>0</v>
      </c>
      <c r="R54" s="27">
        <v>0</v>
      </c>
      <c r="S54" s="94">
        <v>0</v>
      </c>
    </row>
    <row r="55" spans="1:19" ht="17.25" customHeight="1">
      <c r="A55" s="9" t="s">
        <v>92</v>
      </c>
      <c r="B55" s="10" t="s">
        <v>120</v>
      </c>
      <c r="C55" s="11" t="s">
        <v>93</v>
      </c>
      <c r="D55" s="55">
        <v>10920</v>
      </c>
      <c r="E55" s="13">
        <v>0</v>
      </c>
      <c r="F55" s="27">
        <v>10920</v>
      </c>
      <c r="G55" s="13">
        <v>0</v>
      </c>
      <c r="H55" s="27">
        <v>0</v>
      </c>
      <c r="I55" s="13">
        <v>0</v>
      </c>
      <c r="J55" s="55">
        <v>0</v>
      </c>
      <c r="K55" s="13">
        <v>0</v>
      </c>
      <c r="L55" s="27">
        <v>0</v>
      </c>
      <c r="M55" s="55">
        <v>0</v>
      </c>
      <c r="N55" s="55">
        <v>0</v>
      </c>
      <c r="O55" s="55">
        <v>0</v>
      </c>
      <c r="P55" s="55">
        <v>0</v>
      </c>
      <c r="Q55" s="13">
        <v>0</v>
      </c>
      <c r="R55" s="27">
        <v>0</v>
      </c>
      <c r="S55" s="94">
        <v>0</v>
      </c>
    </row>
    <row r="56" spans="1:19" ht="17.25" customHeight="1">
      <c r="A56" s="9" t="s">
        <v>94</v>
      </c>
      <c r="B56" s="10"/>
      <c r="C56" s="11" t="s">
        <v>95</v>
      </c>
      <c r="D56" s="55">
        <v>4626</v>
      </c>
      <c r="E56" s="13">
        <v>0</v>
      </c>
      <c r="F56" s="27">
        <v>4626</v>
      </c>
      <c r="G56" s="13">
        <v>0</v>
      </c>
      <c r="H56" s="27">
        <v>0</v>
      </c>
      <c r="I56" s="13">
        <v>0</v>
      </c>
      <c r="J56" s="55">
        <v>0</v>
      </c>
      <c r="K56" s="13">
        <v>0</v>
      </c>
      <c r="L56" s="27">
        <v>0</v>
      </c>
      <c r="M56" s="55">
        <v>0</v>
      </c>
      <c r="N56" s="55">
        <v>0</v>
      </c>
      <c r="O56" s="55">
        <v>0</v>
      </c>
      <c r="P56" s="55">
        <v>0</v>
      </c>
      <c r="Q56" s="13">
        <v>0</v>
      </c>
      <c r="R56" s="27">
        <v>0</v>
      </c>
      <c r="S56" s="94">
        <v>0</v>
      </c>
    </row>
    <row r="57" spans="1:19" ht="17.25" customHeight="1">
      <c r="A57" s="9" t="s">
        <v>96</v>
      </c>
      <c r="B57" s="10"/>
      <c r="C57" s="11" t="s">
        <v>97</v>
      </c>
      <c r="D57" s="55">
        <v>4626</v>
      </c>
      <c r="E57" s="13">
        <v>0</v>
      </c>
      <c r="F57" s="27">
        <v>4626</v>
      </c>
      <c r="G57" s="13">
        <v>0</v>
      </c>
      <c r="H57" s="27">
        <v>0</v>
      </c>
      <c r="I57" s="13">
        <v>0</v>
      </c>
      <c r="J57" s="55">
        <v>0</v>
      </c>
      <c r="K57" s="13">
        <v>0</v>
      </c>
      <c r="L57" s="27">
        <v>0</v>
      </c>
      <c r="M57" s="55">
        <v>0</v>
      </c>
      <c r="N57" s="55">
        <v>0</v>
      </c>
      <c r="O57" s="55">
        <v>0</v>
      </c>
      <c r="P57" s="55">
        <v>0</v>
      </c>
      <c r="Q57" s="13">
        <v>0</v>
      </c>
      <c r="R57" s="27">
        <v>0</v>
      </c>
      <c r="S57" s="94">
        <v>0</v>
      </c>
    </row>
    <row r="58" spans="1:19" ht="17.25" customHeight="1">
      <c r="A58" s="9" t="s">
        <v>100</v>
      </c>
      <c r="B58" s="10" t="s">
        <v>120</v>
      </c>
      <c r="C58" s="11" t="s">
        <v>101</v>
      </c>
      <c r="D58" s="55">
        <v>4626</v>
      </c>
      <c r="E58" s="13">
        <v>0</v>
      </c>
      <c r="F58" s="27">
        <v>4626</v>
      </c>
      <c r="G58" s="13">
        <v>0</v>
      </c>
      <c r="H58" s="27">
        <v>0</v>
      </c>
      <c r="I58" s="13">
        <v>0</v>
      </c>
      <c r="J58" s="55">
        <v>0</v>
      </c>
      <c r="K58" s="13">
        <v>0</v>
      </c>
      <c r="L58" s="27">
        <v>0</v>
      </c>
      <c r="M58" s="55">
        <v>0</v>
      </c>
      <c r="N58" s="55">
        <v>0</v>
      </c>
      <c r="O58" s="55">
        <v>0</v>
      </c>
      <c r="P58" s="55">
        <v>0</v>
      </c>
      <c r="Q58" s="13">
        <v>0</v>
      </c>
      <c r="R58" s="27">
        <v>0</v>
      </c>
      <c r="S58" s="94">
        <v>0</v>
      </c>
    </row>
    <row r="59" spans="1:19" ht="17.25" customHeight="1">
      <c r="A59" s="9" t="s">
        <v>102</v>
      </c>
      <c r="B59" s="10"/>
      <c r="C59" s="11" t="s">
        <v>103</v>
      </c>
      <c r="D59" s="55">
        <v>8196</v>
      </c>
      <c r="E59" s="13">
        <v>0</v>
      </c>
      <c r="F59" s="27">
        <v>8196</v>
      </c>
      <c r="G59" s="13">
        <v>0</v>
      </c>
      <c r="H59" s="27">
        <v>0</v>
      </c>
      <c r="I59" s="13">
        <v>0</v>
      </c>
      <c r="J59" s="55">
        <v>0</v>
      </c>
      <c r="K59" s="13">
        <v>0</v>
      </c>
      <c r="L59" s="27">
        <v>0</v>
      </c>
      <c r="M59" s="55">
        <v>0</v>
      </c>
      <c r="N59" s="55">
        <v>0</v>
      </c>
      <c r="O59" s="55">
        <v>0</v>
      </c>
      <c r="P59" s="55">
        <v>0</v>
      </c>
      <c r="Q59" s="13">
        <v>0</v>
      </c>
      <c r="R59" s="27">
        <v>0</v>
      </c>
      <c r="S59" s="94">
        <v>0</v>
      </c>
    </row>
    <row r="60" spans="1:19" ht="17.25" customHeight="1">
      <c r="A60" s="9" t="s">
        <v>104</v>
      </c>
      <c r="B60" s="10"/>
      <c r="C60" s="11" t="s">
        <v>105</v>
      </c>
      <c r="D60" s="55">
        <v>8196</v>
      </c>
      <c r="E60" s="13">
        <v>0</v>
      </c>
      <c r="F60" s="27">
        <v>8196</v>
      </c>
      <c r="G60" s="13">
        <v>0</v>
      </c>
      <c r="H60" s="27">
        <v>0</v>
      </c>
      <c r="I60" s="13">
        <v>0</v>
      </c>
      <c r="J60" s="55">
        <v>0</v>
      </c>
      <c r="K60" s="13">
        <v>0</v>
      </c>
      <c r="L60" s="27">
        <v>0</v>
      </c>
      <c r="M60" s="55">
        <v>0</v>
      </c>
      <c r="N60" s="55">
        <v>0</v>
      </c>
      <c r="O60" s="55">
        <v>0</v>
      </c>
      <c r="P60" s="55">
        <v>0</v>
      </c>
      <c r="Q60" s="13">
        <v>0</v>
      </c>
      <c r="R60" s="27">
        <v>0</v>
      </c>
      <c r="S60" s="94">
        <v>0</v>
      </c>
    </row>
    <row r="61" spans="1:19" ht="17.25" customHeight="1">
      <c r="A61" s="9" t="s">
        <v>106</v>
      </c>
      <c r="B61" s="10" t="s">
        <v>120</v>
      </c>
      <c r="C61" s="11" t="s">
        <v>107</v>
      </c>
      <c r="D61" s="55">
        <v>8196</v>
      </c>
      <c r="E61" s="13">
        <v>0</v>
      </c>
      <c r="F61" s="27">
        <v>8196</v>
      </c>
      <c r="G61" s="13">
        <v>0</v>
      </c>
      <c r="H61" s="27">
        <v>0</v>
      </c>
      <c r="I61" s="13">
        <v>0</v>
      </c>
      <c r="J61" s="55">
        <v>0</v>
      </c>
      <c r="K61" s="13">
        <v>0</v>
      </c>
      <c r="L61" s="27">
        <v>0</v>
      </c>
      <c r="M61" s="55">
        <v>0</v>
      </c>
      <c r="N61" s="55">
        <v>0</v>
      </c>
      <c r="O61" s="55">
        <v>0</v>
      </c>
      <c r="P61" s="55">
        <v>0</v>
      </c>
      <c r="Q61" s="13">
        <v>0</v>
      </c>
      <c r="R61" s="27">
        <v>0</v>
      </c>
      <c r="S61" s="94">
        <v>0</v>
      </c>
    </row>
    <row r="62" spans="1:19" ht="17.25" customHeight="1">
      <c r="A62" s="9" t="s">
        <v>128</v>
      </c>
      <c r="B62" s="10"/>
      <c r="C62" s="11" t="s">
        <v>129</v>
      </c>
      <c r="D62" s="55">
        <v>608598</v>
      </c>
      <c r="E62" s="13">
        <v>0</v>
      </c>
      <c r="F62" s="27">
        <v>608598</v>
      </c>
      <c r="G62" s="13">
        <v>0</v>
      </c>
      <c r="H62" s="27">
        <v>0</v>
      </c>
      <c r="I62" s="13">
        <v>0</v>
      </c>
      <c r="J62" s="55">
        <v>0</v>
      </c>
      <c r="K62" s="13">
        <v>0</v>
      </c>
      <c r="L62" s="27">
        <v>0</v>
      </c>
      <c r="M62" s="55">
        <v>0</v>
      </c>
      <c r="N62" s="55">
        <v>0</v>
      </c>
      <c r="O62" s="55">
        <v>0</v>
      </c>
      <c r="P62" s="55">
        <v>0</v>
      </c>
      <c r="Q62" s="13">
        <v>0</v>
      </c>
      <c r="R62" s="27">
        <v>0</v>
      </c>
      <c r="S62" s="94">
        <v>0</v>
      </c>
    </row>
    <row r="63" spans="1:19" ht="17.25" customHeight="1">
      <c r="A63" s="9" t="s">
        <v>80</v>
      </c>
      <c r="B63" s="10"/>
      <c r="C63" s="11" t="s">
        <v>81</v>
      </c>
      <c r="D63" s="55">
        <v>470610</v>
      </c>
      <c r="E63" s="13">
        <v>0</v>
      </c>
      <c r="F63" s="27">
        <v>470610</v>
      </c>
      <c r="G63" s="13">
        <v>0</v>
      </c>
      <c r="H63" s="27">
        <v>0</v>
      </c>
      <c r="I63" s="13">
        <v>0</v>
      </c>
      <c r="J63" s="55">
        <v>0</v>
      </c>
      <c r="K63" s="13">
        <v>0</v>
      </c>
      <c r="L63" s="27">
        <v>0</v>
      </c>
      <c r="M63" s="55">
        <v>0</v>
      </c>
      <c r="N63" s="55">
        <v>0</v>
      </c>
      <c r="O63" s="55">
        <v>0</v>
      </c>
      <c r="P63" s="55">
        <v>0</v>
      </c>
      <c r="Q63" s="13">
        <v>0</v>
      </c>
      <c r="R63" s="27">
        <v>0</v>
      </c>
      <c r="S63" s="94">
        <v>0</v>
      </c>
    </row>
    <row r="64" spans="1:19" ht="17.25" customHeight="1">
      <c r="A64" s="9" t="s">
        <v>82</v>
      </c>
      <c r="B64" s="10"/>
      <c r="C64" s="11" t="s">
        <v>83</v>
      </c>
      <c r="D64" s="55">
        <v>470610</v>
      </c>
      <c r="E64" s="13">
        <v>0</v>
      </c>
      <c r="F64" s="27">
        <v>470610</v>
      </c>
      <c r="G64" s="13">
        <v>0</v>
      </c>
      <c r="H64" s="27">
        <v>0</v>
      </c>
      <c r="I64" s="13">
        <v>0</v>
      </c>
      <c r="J64" s="55">
        <v>0</v>
      </c>
      <c r="K64" s="13">
        <v>0</v>
      </c>
      <c r="L64" s="27">
        <v>0</v>
      </c>
      <c r="M64" s="55">
        <v>0</v>
      </c>
      <c r="N64" s="55">
        <v>0</v>
      </c>
      <c r="O64" s="55">
        <v>0</v>
      </c>
      <c r="P64" s="55">
        <v>0</v>
      </c>
      <c r="Q64" s="13">
        <v>0</v>
      </c>
      <c r="R64" s="27">
        <v>0</v>
      </c>
      <c r="S64" s="94">
        <v>0</v>
      </c>
    </row>
    <row r="65" spans="1:19" ht="17.25" customHeight="1">
      <c r="A65" s="9" t="s">
        <v>130</v>
      </c>
      <c r="B65" s="10" t="s">
        <v>128</v>
      </c>
      <c r="C65" s="11" t="s">
        <v>131</v>
      </c>
      <c r="D65" s="55">
        <v>470610</v>
      </c>
      <c r="E65" s="13">
        <v>0</v>
      </c>
      <c r="F65" s="27">
        <v>470610</v>
      </c>
      <c r="G65" s="13">
        <v>0</v>
      </c>
      <c r="H65" s="27">
        <v>0</v>
      </c>
      <c r="I65" s="13">
        <v>0</v>
      </c>
      <c r="J65" s="55">
        <v>0</v>
      </c>
      <c r="K65" s="13">
        <v>0</v>
      </c>
      <c r="L65" s="27">
        <v>0</v>
      </c>
      <c r="M65" s="55">
        <v>0</v>
      </c>
      <c r="N65" s="55">
        <v>0</v>
      </c>
      <c r="O65" s="55">
        <v>0</v>
      </c>
      <c r="P65" s="55">
        <v>0</v>
      </c>
      <c r="Q65" s="13">
        <v>0</v>
      </c>
      <c r="R65" s="27">
        <v>0</v>
      </c>
      <c r="S65" s="94">
        <v>0</v>
      </c>
    </row>
    <row r="66" spans="1:19" ht="17.25" customHeight="1">
      <c r="A66" s="9" t="s">
        <v>88</v>
      </c>
      <c r="B66" s="10"/>
      <c r="C66" s="11" t="s">
        <v>89</v>
      </c>
      <c r="D66" s="55">
        <v>63492</v>
      </c>
      <c r="E66" s="13">
        <v>0</v>
      </c>
      <c r="F66" s="27">
        <v>63492</v>
      </c>
      <c r="G66" s="13">
        <v>0</v>
      </c>
      <c r="H66" s="27">
        <v>0</v>
      </c>
      <c r="I66" s="13">
        <v>0</v>
      </c>
      <c r="J66" s="55">
        <v>0</v>
      </c>
      <c r="K66" s="13">
        <v>0</v>
      </c>
      <c r="L66" s="27">
        <v>0</v>
      </c>
      <c r="M66" s="55">
        <v>0</v>
      </c>
      <c r="N66" s="55">
        <v>0</v>
      </c>
      <c r="O66" s="55">
        <v>0</v>
      </c>
      <c r="P66" s="55">
        <v>0</v>
      </c>
      <c r="Q66" s="13">
        <v>0</v>
      </c>
      <c r="R66" s="27">
        <v>0</v>
      </c>
      <c r="S66" s="94">
        <v>0</v>
      </c>
    </row>
    <row r="67" spans="1:19" ht="17.25" customHeight="1">
      <c r="A67" s="9" t="s">
        <v>90</v>
      </c>
      <c r="B67" s="10"/>
      <c r="C67" s="11" t="s">
        <v>91</v>
      </c>
      <c r="D67" s="55">
        <v>63492</v>
      </c>
      <c r="E67" s="13">
        <v>0</v>
      </c>
      <c r="F67" s="27">
        <v>63492</v>
      </c>
      <c r="G67" s="13">
        <v>0</v>
      </c>
      <c r="H67" s="27">
        <v>0</v>
      </c>
      <c r="I67" s="13">
        <v>0</v>
      </c>
      <c r="J67" s="55">
        <v>0</v>
      </c>
      <c r="K67" s="13">
        <v>0</v>
      </c>
      <c r="L67" s="27">
        <v>0</v>
      </c>
      <c r="M67" s="55">
        <v>0</v>
      </c>
      <c r="N67" s="55">
        <v>0</v>
      </c>
      <c r="O67" s="55">
        <v>0</v>
      </c>
      <c r="P67" s="55">
        <v>0</v>
      </c>
      <c r="Q67" s="13">
        <v>0</v>
      </c>
      <c r="R67" s="27">
        <v>0</v>
      </c>
      <c r="S67" s="94">
        <v>0</v>
      </c>
    </row>
    <row r="68" spans="1:19" ht="17.25" customHeight="1">
      <c r="A68" s="9" t="s">
        <v>92</v>
      </c>
      <c r="B68" s="10" t="s">
        <v>128</v>
      </c>
      <c r="C68" s="11" t="s">
        <v>93</v>
      </c>
      <c r="D68" s="55">
        <v>63492</v>
      </c>
      <c r="E68" s="13">
        <v>0</v>
      </c>
      <c r="F68" s="27">
        <v>63492</v>
      </c>
      <c r="G68" s="13">
        <v>0</v>
      </c>
      <c r="H68" s="27">
        <v>0</v>
      </c>
      <c r="I68" s="13">
        <v>0</v>
      </c>
      <c r="J68" s="55">
        <v>0</v>
      </c>
      <c r="K68" s="13">
        <v>0</v>
      </c>
      <c r="L68" s="27">
        <v>0</v>
      </c>
      <c r="M68" s="55">
        <v>0</v>
      </c>
      <c r="N68" s="55">
        <v>0</v>
      </c>
      <c r="O68" s="55">
        <v>0</v>
      </c>
      <c r="P68" s="55">
        <v>0</v>
      </c>
      <c r="Q68" s="13">
        <v>0</v>
      </c>
      <c r="R68" s="27">
        <v>0</v>
      </c>
      <c r="S68" s="94">
        <v>0</v>
      </c>
    </row>
    <row r="69" spans="1:19" ht="17.25" customHeight="1">
      <c r="A69" s="9" t="s">
        <v>94</v>
      </c>
      <c r="B69" s="10"/>
      <c r="C69" s="11" t="s">
        <v>95</v>
      </c>
      <c r="D69" s="55">
        <v>26892</v>
      </c>
      <c r="E69" s="13">
        <v>0</v>
      </c>
      <c r="F69" s="27">
        <v>26892</v>
      </c>
      <c r="G69" s="13">
        <v>0</v>
      </c>
      <c r="H69" s="27">
        <v>0</v>
      </c>
      <c r="I69" s="13">
        <v>0</v>
      </c>
      <c r="J69" s="55">
        <v>0</v>
      </c>
      <c r="K69" s="13">
        <v>0</v>
      </c>
      <c r="L69" s="27">
        <v>0</v>
      </c>
      <c r="M69" s="55">
        <v>0</v>
      </c>
      <c r="N69" s="55">
        <v>0</v>
      </c>
      <c r="O69" s="55">
        <v>0</v>
      </c>
      <c r="P69" s="55">
        <v>0</v>
      </c>
      <c r="Q69" s="13">
        <v>0</v>
      </c>
      <c r="R69" s="27">
        <v>0</v>
      </c>
      <c r="S69" s="94">
        <v>0</v>
      </c>
    </row>
    <row r="70" spans="1:19" ht="17.25" customHeight="1">
      <c r="A70" s="9" t="s">
        <v>96</v>
      </c>
      <c r="B70" s="10"/>
      <c r="C70" s="11" t="s">
        <v>97</v>
      </c>
      <c r="D70" s="55">
        <v>26892</v>
      </c>
      <c r="E70" s="13">
        <v>0</v>
      </c>
      <c r="F70" s="27">
        <v>26892</v>
      </c>
      <c r="G70" s="13">
        <v>0</v>
      </c>
      <c r="H70" s="27">
        <v>0</v>
      </c>
      <c r="I70" s="13">
        <v>0</v>
      </c>
      <c r="J70" s="55">
        <v>0</v>
      </c>
      <c r="K70" s="13">
        <v>0</v>
      </c>
      <c r="L70" s="27">
        <v>0</v>
      </c>
      <c r="M70" s="55">
        <v>0</v>
      </c>
      <c r="N70" s="55">
        <v>0</v>
      </c>
      <c r="O70" s="55">
        <v>0</v>
      </c>
      <c r="P70" s="55">
        <v>0</v>
      </c>
      <c r="Q70" s="13">
        <v>0</v>
      </c>
      <c r="R70" s="27">
        <v>0</v>
      </c>
      <c r="S70" s="94">
        <v>0</v>
      </c>
    </row>
    <row r="71" spans="1:19" ht="17.25" customHeight="1">
      <c r="A71" s="9" t="s">
        <v>100</v>
      </c>
      <c r="B71" s="10" t="s">
        <v>128</v>
      </c>
      <c r="C71" s="11" t="s">
        <v>101</v>
      </c>
      <c r="D71" s="55">
        <v>26892</v>
      </c>
      <c r="E71" s="13">
        <v>0</v>
      </c>
      <c r="F71" s="27">
        <v>26892</v>
      </c>
      <c r="G71" s="13">
        <v>0</v>
      </c>
      <c r="H71" s="27">
        <v>0</v>
      </c>
      <c r="I71" s="13">
        <v>0</v>
      </c>
      <c r="J71" s="55">
        <v>0</v>
      </c>
      <c r="K71" s="13">
        <v>0</v>
      </c>
      <c r="L71" s="27">
        <v>0</v>
      </c>
      <c r="M71" s="55">
        <v>0</v>
      </c>
      <c r="N71" s="55">
        <v>0</v>
      </c>
      <c r="O71" s="55">
        <v>0</v>
      </c>
      <c r="P71" s="55">
        <v>0</v>
      </c>
      <c r="Q71" s="13">
        <v>0</v>
      </c>
      <c r="R71" s="27">
        <v>0</v>
      </c>
      <c r="S71" s="94">
        <v>0</v>
      </c>
    </row>
    <row r="72" spans="1:19" ht="17.25" customHeight="1">
      <c r="A72" s="9" t="s">
        <v>102</v>
      </c>
      <c r="B72" s="10"/>
      <c r="C72" s="11" t="s">
        <v>103</v>
      </c>
      <c r="D72" s="55">
        <v>47604</v>
      </c>
      <c r="E72" s="13">
        <v>0</v>
      </c>
      <c r="F72" s="27">
        <v>47604</v>
      </c>
      <c r="G72" s="13">
        <v>0</v>
      </c>
      <c r="H72" s="27">
        <v>0</v>
      </c>
      <c r="I72" s="13">
        <v>0</v>
      </c>
      <c r="J72" s="55">
        <v>0</v>
      </c>
      <c r="K72" s="13">
        <v>0</v>
      </c>
      <c r="L72" s="27">
        <v>0</v>
      </c>
      <c r="M72" s="55">
        <v>0</v>
      </c>
      <c r="N72" s="55">
        <v>0</v>
      </c>
      <c r="O72" s="55">
        <v>0</v>
      </c>
      <c r="P72" s="55">
        <v>0</v>
      </c>
      <c r="Q72" s="13">
        <v>0</v>
      </c>
      <c r="R72" s="27">
        <v>0</v>
      </c>
      <c r="S72" s="94">
        <v>0</v>
      </c>
    </row>
    <row r="73" spans="1:19" ht="17.25" customHeight="1">
      <c r="A73" s="9" t="s">
        <v>104</v>
      </c>
      <c r="B73" s="10"/>
      <c r="C73" s="11" t="s">
        <v>105</v>
      </c>
      <c r="D73" s="55">
        <v>47604</v>
      </c>
      <c r="E73" s="13">
        <v>0</v>
      </c>
      <c r="F73" s="27">
        <v>47604</v>
      </c>
      <c r="G73" s="13">
        <v>0</v>
      </c>
      <c r="H73" s="27">
        <v>0</v>
      </c>
      <c r="I73" s="13">
        <v>0</v>
      </c>
      <c r="J73" s="55">
        <v>0</v>
      </c>
      <c r="K73" s="13">
        <v>0</v>
      </c>
      <c r="L73" s="27">
        <v>0</v>
      </c>
      <c r="M73" s="55">
        <v>0</v>
      </c>
      <c r="N73" s="55">
        <v>0</v>
      </c>
      <c r="O73" s="55">
        <v>0</v>
      </c>
      <c r="P73" s="55">
        <v>0</v>
      </c>
      <c r="Q73" s="13">
        <v>0</v>
      </c>
      <c r="R73" s="27">
        <v>0</v>
      </c>
      <c r="S73" s="94">
        <v>0</v>
      </c>
    </row>
    <row r="74" spans="1:19" ht="17.25" customHeight="1">
      <c r="A74" s="9" t="s">
        <v>106</v>
      </c>
      <c r="B74" s="10" t="s">
        <v>128</v>
      </c>
      <c r="C74" s="11" t="s">
        <v>107</v>
      </c>
      <c r="D74" s="55">
        <v>47604</v>
      </c>
      <c r="E74" s="13">
        <v>0</v>
      </c>
      <c r="F74" s="27">
        <v>47604</v>
      </c>
      <c r="G74" s="13">
        <v>0</v>
      </c>
      <c r="H74" s="27">
        <v>0</v>
      </c>
      <c r="I74" s="13">
        <v>0</v>
      </c>
      <c r="J74" s="55">
        <v>0</v>
      </c>
      <c r="K74" s="13">
        <v>0</v>
      </c>
      <c r="L74" s="27">
        <v>0</v>
      </c>
      <c r="M74" s="55">
        <v>0</v>
      </c>
      <c r="N74" s="55">
        <v>0</v>
      </c>
      <c r="O74" s="55">
        <v>0</v>
      </c>
      <c r="P74" s="55">
        <v>0</v>
      </c>
      <c r="Q74" s="13">
        <v>0</v>
      </c>
      <c r="R74" s="27">
        <v>0</v>
      </c>
      <c r="S74" s="94">
        <v>0</v>
      </c>
    </row>
    <row r="75" spans="1:19" ht="17.25" customHeight="1">
      <c r="A75" s="9" t="s">
        <v>132</v>
      </c>
      <c r="B75" s="10"/>
      <c r="C75" s="11" t="s">
        <v>133</v>
      </c>
      <c r="D75" s="55">
        <v>3055025</v>
      </c>
      <c r="E75" s="13">
        <v>0</v>
      </c>
      <c r="F75" s="27">
        <v>3055025</v>
      </c>
      <c r="G75" s="13">
        <v>0</v>
      </c>
      <c r="H75" s="27">
        <v>0</v>
      </c>
      <c r="I75" s="13">
        <v>0</v>
      </c>
      <c r="J75" s="55">
        <v>0</v>
      </c>
      <c r="K75" s="13">
        <v>0</v>
      </c>
      <c r="L75" s="27">
        <v>0</v>
      </c>
      <c r="M75" s="55">
        <v>0</v>
      </c>
      <c r="N75" s="55">
        <v>0</v>
      </c>
      <c r="O75" s="55">
        <v>0</v>
      </c>
      <c r="P75" s="55">
        <v>0</v>
      </c>
      <c r="Q75" s="13">
        <v>0</v>
      </c>
      <c r="R75" s="27">
        <v>0</v>
      </c>
      <c r="S75" s="94">
        <v>0</v>
      </c>
    </row>
    <row r="76" spans="1:19" ht="17.25" customHeight="1">
      <c r="A76" s="9" t="s">
        <v>134</v>
      </c>
      <c r="B76" s="10"/>
      <c r="C76" s="11" t="s">
        <v>135</v>
      </c>
      <c r="D76" s="55">
        <v>3055025</v>
      </c>
      <c r="E76" s="13">
        <v>0</v>
      </c>
      <c r="F76" s="27">
        <v>3055025</v>
      </c>
      <c r="G76" s="13">
        <v>0</v>
      </c>
      <c r="H76" s="27">
        <v>0</v>
      </c>
      <c r="I76" s="13">
        <v>0</v>
      </c>
      <c r="J76" s="55">
        <v>0</v>
      </c>
      <c r="K76" s="13">
        <v>0</v>
      </c>
      <c r="L76" s="27">
        <v>0</v>
      </c>
      <c r="M76" s="55">
        <v>0</v>
      </c>
      <c r="N76" s="55">
        <v>0</v>
      </c>
      <c r="O76" s="55">
        <v>0</v>
      </c>
      <c r="P76" s="55">
        <v>0</v>
      </c>
      <c r="Q76" s="13">
        <v>0</v>
      </c>
      <c r="R76" s="27">
        <v>0</v>
      </c>
      <c r="S76" s="94">
        <v>0</v>
      </c>
    </row>
    <row r="77" spans="1:19" ht="17.25" customHeight="1">
      <c r="A77" s="9" t="s">
        <v>136</v>
      </c>
      <c r="B77" s="10"/>
      <c r="C77" s="11" t="s">
        <v>137</v>
      </c>
      <c r="D77" s="55">
        <v>3055025</v>
      </c>
      <c r="E77" s="13">
        <v>0</v>
      </c>
      <c r="F77" s="27">
        <v>3055025</v>
      </c>
      <c r="G77" s="13">
        <v>0</v>
      </c>
      <c r="H77" s="27">
        <v>0</v>
      </c>
      <c r="I77" s="13">
        <v>0</v>
      </c>
      <c r="J77" s="55">
        <v>0</v>
      </c>
      <c r="K77" s="13">
        <v>0</v>
      </c>
      <c r="L77" s="27">
        <v>0</v>
      </c>
      <c r="M77" s="55">
        <v>0</v>
      </c>
      <c r="N77" s="55">
        <v>0</v>
      </c>
      <c r="O77" s="55">
        <v>0</v>
      </c>
      <c r="P77" s="55">
        <v>0</v>
      </c>
      <c r="Q77" s="13">
        <v>0</v>
      </c>
      <c r="R77" s="27">
        <v>0</v>
      </c>
      <c r="S77" s="94">
        <v>0</v>
      </c>
    </row>
    <row r="78" spans="1:19" ht="17.25" customHeight="1">
      <c r="A78" s="9" t="s">
        <v>138</v>
      </c>
      <c r="B78" s="10" t="s">
        <v>132</v>
      </c>
      <c r="C78" s="11" t="s">
        <v>139</v>
      </c>
      <c r="D78" s="55">
        <v>3055025</v>
      </c>
      <c r="E78" s="13">
        <v>0</v>
      </c>
      <c r="F78" s="27">
        <v>3055025</v>
      </c>
      <c r="G78" s="13">
        <v>0</v>
      </c>
      <c r="H78" s="27">
        <v>0</v>
      </c>
      <c r="I78" s="13">
        <v>0</v>
      </c>
      <c r="J78" s="55">
        <v>0</v>
      </c>
      <c r="K78" s="13">
        <v>0</v>
      </c>
      <c r="L78" s="27">
        <v>0</v>
      </c>
      <c r="M78" s="55">
        <v>0</v>
      </c>
      <c r="N78" s="55">
        <v>0</v>
      </c>
      <c r="O78" s="55">
        <v>0</v>
      </c>
      <c r="P78" s="55">
        <v>0</v>
      </c>
      <c r="Q78" s="13">
        <v>0</v>
      </c>
      <c r="R78" s="27">
        <v>0</v>
      </c>
      <c r="S78" s="94">
        <v>0</v>
      </c>
    </row>
    <row r="79" spans="1:19" ht="17.25" customHeight="1">
      <c r="A79" s="9" t="s">
        <v>140</v>
      </c>
      <c r="B79" s="10"/>
      <c r="C79" s="11" t="s">
        <v>141</v>
      </c>
      <c r="D79" s="55">
        <v>727122</v>
      </c>
      <c r="E79" s="13">
        <v>0</v>
      </c>
      <c r="F79" s="27">
        <v>727122</v>
      </c>
      <c r="G79" s="13">
        <v>0</v>
      </c>
      <c r="H79" s="27">
        <v>0</v>
      </c>
      <c r="I79" s="13">
        <v>0</v>
      </c>
      <c r="J79" s="55">
        <v>0</v>
      </c>
      <c r="K79" s="13">
        <v>0</v>
      </c>
      <c r="L79" s="27">
        <v>0</v>
      </c>
      <c r="M79" s="55">
        <v>0</v>
      </c>
      <c r="N79" s="55">
        <v>0</v>
      </c>
      <c r="O79" s="55">
        <v>0</v>
      </c>
      <c r="P79" s="55">
        <v>0</v>
      </c>
      <c r="Q79" s="13">
        <v>0</v>
      </c>
      <c r="R79" s="27">
        <v>0</v>
      </c>
      <c r="S79" s="94">
        <v>0</v>
      </c>
    </row>
    <row r="80" spans="1:19" ht="17.25" customHeight="1">
      <c r="A80" s="9" t="s">
        <v>88</v>
      </c>
      <c r="B80" s="10"/>
      <c r="C80" s="11" t="s">
        <v>89</v>
      </c>
      <c r="D80" s="55">
        <v>75984</v>
      </c>
      <c r="E80" s="13">
        <v>0</v>
      </c>
      <c r="F80" s="27">
        <v>75984</v>
      </c>
      <c r="G80" s="13">
        <v>0</v>
      </c>
      <c r="H80" s="27">
        <v>0</v>
      </c>
      <c r="I80" s="13">
        <v>0</v>
      </c>
      <c r="J80" s="55">
        <v>0</v>
      </c>
      <c r="K80" s="13">
        <v>0</v>
      </c>
      <c r="L80" s="27">
        <v>0</v>
      </c>
      <c r="M80" s="55">
        <v>0</v>
      </c>
      <c r="N80" s="55">
        <v>0</v>
      </c>
      <c r="O80" s="55">
        <v>0</v>
      </c>
      <c r="P80" s="55">
        <v>0</v>
      </c>
      <c r="Q80" s="13">
        <v>0</v>
      </c>
      <c r="R80" s="27">
        <v>0</v>
      </c>
      <c r="S80" s="94">
        <v>0</v>
      </c>
    </row>
    <row r="81" spans="1:19" ht="17.25" customHeight="1">
      <c r="A81" s="9" t="s">
        <v>90</v>
      </c>
      <c r="B81" s="10"/>
      <c r="C81" s="11" t="s">
        <v>91</v>
      </c>
      <c r="D81" s="55">
        <v>75984</v>
      </c>
      <c r="E81" s="13">
        <v>0</v>
      </c>
      <c r="F81" s="27">
        <v>75984</v>
      </c>
      <c r="G81" s="13">
        <v>0</v>
      </c>
      <c r="H81" s="27">
        <v>0</v>
      </c>
      <c r="I81" s="13">
        <v>0</v>
      </c>
      <c r="J81" s="55">
        <v>0</v>
      </c>
      <c r="K81" s="13">
        <v>0</v>
      </c>
      <c r="L81" s="27">
        <v>0</v>
      </c>
      <c r="M81" s="55">
        <v>0</v>
      </c>
      <c r="N81" s="55">
        <v>0</v>
      </c>
      <c r="O81" s="55">
        <v>0</v>
      </c>
      <c r="P81" s="55">
        <v>0</v>
      </c>
      <c r="Q81" s="13">
        <v>0</v>
      </c>
      <c r="R81" s="27">
        <v>0</v>
      </c>
      <c r="S81" s="94">
        <v>0</v>
      </c>
    </row>
    <row r="82" spans="1:19" ht="17.25" customHeight="1">
      <c r="A82" s="9" t="s">
        <v>92</v>
      </c>
      <c r="B82" s="10" t="s">
        <v>140</v>
      </c>
      <c r="C82" s="11" t="s">
        <v>93</v>
      </c>
      <c r="D82" s="55">
        <v>75984</v>
      </c>
      <c r="E82" s="13">
        <v>0</v>
      </c>
      <c r="F82" s="27">
        <v>75984</v>
      </c>
      <c r="G82" s="13">
        <v>0</v>
      </c>
      <c r="H82" s="27">
        <v>0</v>
      </c>
      <c r="I82" s="13">
        <v>0</v>
      </c>
      <c r="J82" s="55">
        <v>0</v>
      </c>
      <c r="K82" s="13">
        <v>0</v>
      </c>
      <c r="L82" s="27">
        <v>0</v>
      </c>
      <c r="M82" s="55">
        <v>0</v>
      </c>
      <c r="N82" s="55">
        <v>0</v>
      </c>
      <c r="O82" s="55">
        <v>0</v>
      </c>
      <c r="P82" s="55">
        <v>0</v>
      </c>
      <c r="Q82" s="13">
        <v>0</v>
      </c>
      <c r="R82" s="27">
        <v>0</v>
      </c>
      <c r="S82" s="94">
        <v>0</v>
      </c>
    </row>
    <row r="83" spans="1:19" ht="17.25" customHeight="1">
      <c r="A83" s="9" t="s">
        <v>94</v>
      </c>
      <c r="B83" s="10"/>
      <c r="C83" s="11" t="s">
        <v>95</v>
      </c>
      <c r="D83" s="55">
        <v>32166</v>
      </c>
      <c r="E83" s="13">
        <v>0</v>
      </c>
      <c r="F83" s="27">
        <v>32166</v>
      </c>
      <c r="G83" s="13">
        <v>0</v>
      </c>
      <c r="H83" s="27">
        <v>0</v>
      </c>
      <c r="I83" s="13">
        <v>0</v>
      </c>
      <c r="J83" s="55">
        <v>0</v>
      </c>
      <c r="K83" s="13">
        <v>0</v>
      </c>
      <c r="L83" s="27">
        <v>0</v>
      </c>
      <c r="M83" s="55">
        <v>0</v>
      </c>
      <c r="N83" s="55">
        <v>0</v>
      </c>
      <c r="O83" s="55">
        <v>0</v>
      </c>
      <c r="P83" s="55">
        <v>0</v>
      </c>
      <c r="Q83" s="13">
        <v>0</v>
      </c>
      <c r="R83" s="27">
        <v>0</v>
      </c>
      <c r="S83" s="94">
        <v>0</v>
      </c>
    </row>
    <row r="84" spans="1:19" ht="17.25" customHeight="1">
      <c r="A84" s="9" t="s">
        <v>96</v>
      </c>
      <c r="B84" s="10"/>
      <c r="C84" s="11" t="s">
        <v>97</v>
      </c>
      <c r="D84" s="55">
        <v>32166</v>
      </c>
      <c r="E84" s="13">
        <v>0</v>
      </c>
      <c r="F84" s="27">
        <v>32166</v>
      </c>
      <c r="G84" s="13">
        <v>0</v>
      </c>
      <c r="H84" s="27">
        <v>0</v>
      </c>
      <c r="I84" s="13">
        <v>0</v>
      </c>
      <c r="J84" s="55">
        <v>0</v>
      </c>
      <c r="K84" s="13">
        <v>0</v>
      </c>
      <c r="L84" s="27">
        <v>0</v>
      </c>
      <c r="M84" s="55">
        <v>0</v>
      </c>
      <c r="N84" s="55">
        <v>0</v>
      </c>
      <c r="O84" s="55">
        <v>0</v>
      </c>
      <c r="P84" s="55">
        <v>0</v>
      </c>
      <c r="Q84" s="13">
        <v>0</v>
      </c>
      <c r="R84" s="27">
        <v>0</v>
      </c>
      <c r="S84" s="94">
        <v>0</v>
      </c>
    </row>
    <row r="85" spans="1:19" ht="17.25" customHeight="1">
      <c r="A85" s="9" t="s">
        <v>100</v>
      </c>
      <c r="B85" s="10" t="s">
        <v>140</v>
      </c>
      <c r="C85" s="11" t="s">
        <v>101</v>
      </c>
      <c r="D85" s="55">
        <v>32166</v>
      </c>
      <c r="E85" s="13">
        <v>0</v>
      </c>
      <c r="F85" s="27">
        <v>32166</v>
      </c>
      <c r="G85" s="13">
        <v>0</v>
      </c>
      <c r="H85" s="27">
        <v>0</v>
      </c>
      <c r="I85" s="13">
        <v>0</v>
      </c>
      <c r="J85" s="55">
        <v>0</v>
      </c>
      <c r="K85" s="13">
        <v>0</v>
      </c>
      <c r="L85" s="27">
        <v>0</v>
      </c>
      <c r="M85" s="55">
        <v>0</v>
      </c>
      <c r="N85" s="55">
        <v>0</v>
      </c>
      <c r="O85" s="55">
        <v>0</v>
      </c>
      <c r="P85" s="55">
        <v>0</v>
      </c>
      <c r="Q85" s="13">
        <v>0</v>
      </c>
      <c r="R85" s="27">
        <v>0</v>
      </c>
      <c r="S85" s="94">
        <v>0</v>
      </c>
    </row>
    <row r="86" spans="1:19" ht="17.25" customHeight="1">
      <c r="A86" s="9" t="s">
        <v>134</v>
      </c>
      <c r="B86" s="10"/>
      <c r="C86" s="11" t="s">
        <v>135</v>
      </c>
      <c r="D86" s="55">
        <v>561996</v>
      </c>
      <c r="E86" s="13">
        <v>0</v>
      </c>
      <c r="F86" s="27">
        <v>561996</v>
      </c>
      <c r="G86" s="13">
        <v>0</v>
      </c>
      <c r="H86" s="27">
        <v>0</v>
      </c>
      <c r="I86" s="13">
        <v>0</v>
      </c>
      <c r="J86" s="55">
        <v>0</v>
      </c>
      <c r="K86" s="13">
        <v>0</v>
      </c>
      <c r="L86" s="27">
        <v>0</v>
      </c>
      <c r="M86" s="55">
        <v>0</v>
      </c>
      <c r="N86" s="55">
        <v>0</v>
      </c>
      <c r="O86" s="55">
        <v>0</v>
      </c>
      <c r="P86" s="55">
        <v>0</v>
      </c>
      <c r="Q86" s="13">
        <v>0</v>
      </c>
      <c r="R86" s="27">
        <v>0</v>
      </c>
      <c r="S86" s="94">
        <v>0</v>
      </c>
    </row>
    <row r="87" spans="1:19" ht="17.25" customHeight="1">
      <c r="A87" s="9" t="s">
        <v>142</v>
      </c>
      <c r="B87" s="10"/>
      <c r="C87" s="11" t="s">
        <v>143</v>
      </c>
      <c r="D87" s="55">
        <v>561996</v>
      </c>
      <c r="E87" s="13">
        <v>0</v>
      </c>
      <c r="F87" s="27">
        <v>561996</v>
      </c>
      <c r="G87" s="13">
        <v>0</v>
      </c>
      <c r="H87" s="27">
        <v>0</v>
      </c>
      <c r="I87" s="13">
        <v>0</v>
      </c>
      <c r="J87" s="55">
        <v>0</v>
      </c>
      <c r="K87" s="13">
        <v>0</v>
      </c>
      <c r="L87" s="27">
        <v>0</v>
      </c>
      <c r="M87" s="55">
        <v>0</v>
      </c>
      <c r="N87" s="55">
        <v>0</v>
      </c>
      <c r="O87" s="55">
        <v>0</v>
      </c>
      <c r="P87" s="55">
        <v>0</v>
      </c>
      <c r="Q87" s="13">
        <v>0</v>
      </c>
      <c r="R87" s="27">
        <v>0</v>
      </c>
      <c r="S87" s="94">
        <v>0</v>
      </c>
    </row>
    <row r="88" spans="1:19" ht="17.25" customHeight="1">
      <c r="A88" s="9" t="s">
        <v>144</v>
      </c>
      <c r="B88" s="10" t="s">
        <v>140</v>
      </c>
      <c r="C88" s="11" t="s">
        <v>145</v>
      </c>
      <c r="D88" s="55">
        <v>561996</v>
      </c>
      <c r="E88" s="13">
        <v>0</v>
      </c>
      <c r="F88" s="27">
        <v>561996</v>
      </c>
      <c r="G88" s="13">
        <v>0</v>
      </c>
      <c r="H88" s="27">
        <v>0</v>
      </c>
      <c r="I88" s="13">
        <v>0</v>
      </c>
      <c r="J88" s="55">
        <v>0</v>
      </c>
      <c r="K88" s="13">
        <v>0</v>
      </c>
      <c r="L88" s="27">
        <v>0</v>
      </c>
      <c r="M88" s="55">
        <v>0</v>
      </c>
      <c r="N88" s="55">
        <v>0</v>
      </c>
      <c r="O88" s="55">
        <v>0</v>
      </c>
      <c r="P88" s="55">
        <v>0</v>
      </c>
      <c r="Q88" s="13">
        <v>0</v>
      </c>
      <c r="R88" s="27">
        <v>0</v>
      </c>
      <c r="S88" s="94">
        <v>0</v>
      </c>
    </row>
    <row r="89" spans="1:19" ht="17.25" customHeight="1">
      <c r="A89" s="9" t="s">
        <v>102</v>
      </c>
      <c r="B89" s="10"/>
      <c r="C89" s="11" t="s">
        <v>103</v>
      </c>
      <c r="D89" s="55">
        <v>56976</v>
      </c>
      <c r="E89" s="13">
        <v>0</v>
      </c>
      <c r="F89" s="27">
        <v>56976</v>
      </c>
      <c r="G89" s="13">
        <v>0</v>
      </c>
      <c r="H89" s="27">
        <v>0</v>
      </c>
      <c r="I89" s="13">
        <v>0</v>
      </c>
      <c r="J89" s="55">
        <v>0</v>
      </c>
      <c r="K89" s="13">
        <v>0</v>
      </c>
      <c r="L89" s="27">
        <v>0</v>
      </c>
      <c r="M89" s="55">
        <v>0</v>
      </c>
      <c r="N89" s="55">
        <v>0</v>
      </c>
      <c r="O89" s="55">
        <v>0</v>
      </c>
      <c r="P89" s="55">
        <v>0</v>
      </c>
      <c r="Q89" s="13">
        <v>0</v>
      </c>
      <c r="R89" s="27">
        <v>0</v>
      </c>
      <c r="S89" s="94">
        <v>0</v>
      </c>
    </row>
    <row r="90" spans="1:19" ht="17.25" customHeight="1">
      <c r="A90" s="9" t="s">
        <v>104</v>
      </c>
      <c r="B90" s="10"/>
      <c r="C90" s="11" t="s">
        <v>105</v>
      </c>
      <c r="D90" s="55">
        <v>56976</v>
      </c>
      <c r="E90" s="13">
        <v>0</v>
      </c>
      <c r="F90" s="27">
        <v>56976</v>
      </c>
      <c r="G90" s="13">
        <v>0</v>
      </c>
      <c r="H90" s="27">
        <v>0</v>
      </c>
      <c r="I90" s="13">
        <v>0</v>
      </c>
      <c r="J90" s="55">
        <v>0</v>
      </c>
      <c r="K90" s="13">
        <v>0</v>
      </c>
      <c r="L90" s="27">
        <v>0</v>
      </c>
      <c r="M90" s="55">
        <v>0</v>
      </c>
      <c r="N90" s="55">
        <v>0</v>
      </c>
      <c r="O90" s="55">
        <v>0</v>
      </c>
      <c r="P90" s="55">
        <v>0</v>
      </c>
      <c r="Q90" s="13">
        <v>0</v>
      </c>
      <c r="R90" s="27">
        <v>0</v>
      </c>
      <c r="S90" s="94">
        <v>0</v>
      </c>
    </row>
    <row r="91" spans="1:19" ht="17.25" customHeight="1">
      <c r="A91" s="9" t="s">
        <v>106</v>
      </c>
      <c r="B91" s="10" t="s">
        <v>140</v>
      </c>
      <c r="C91" s="11" t="s">
        <v>107</v>
      </c>
      <c r="D91" s="55">
        <v>56976</v>
      </c>
      <c r="E91" s="13">
        <v>0</v>
      </c>
      <c r="F91" s="27">
        <v>56976</v>
      </c>
      <c r="G91" s="13">
        <v>0</v>
      </c>
      <c r="H91" s="27">
        <v>0</v>
      </c>
      <c r="I91" s="13">
        <v>0</v>
      </c>
      <c r="J91" s="55">
        <v>0</v>
      </c>
      <c r="K91" s="13">
        <v>0</v>
      </c>
      <c r="L91" s="27">
        <v>0</v>
      </c>
      <c r="M91" s="55">
        <v>0</v>
      </c>
      <c r="N91" s="55">
        <v>0</v>
      </c>
      <c r="O91" s="55">
        <v>0</v>
      </c>
      <c r="P91" s="55">
        <v>0</v>
      </c>
      <c r="Q91" s="13">
        <v>0</v>
      </c>
      <c r="R91" s="27">
        <v>0</v>
      </c>
      <c r="S91" s="94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146</v>
      </c>
    </row>
    <row r="2" spans="1:8" ht="21" customHeight="1">
      <c r="A2" s="17" t="s">
        <v>147</v>
      </c>
      <c r="B2" s="17"/>
      <c r="C2" s="18"/>
      <c r="D2" s="18"/>
      <c r="E2" s="18"/>
      <c r="F2" s="18"/>
      <c r="G2" s="18"/>
      <c r="H2" s="18"/>
    </row>
    <row r="3" spans="1:8" ht="12.75" customHeight="1">
      <c r="A3" s="86" t="s">
        <v>5</v>
      </c>
      <c r="D3" s="15"/>
      <c r="E3" s="15"/>
      <c r="F3" s="15"/>
      <c r="G3" s="15"/>
      <c r="H3" s="1" t="s">
        <v>6</v>
      </c>
    </row>
    <row r="4" spans="1:8" ht="19.5" customHeight="1">
      <c r="A4" s="52" t="s">
        <v>148</v>
      </c>
      <c r="B4" s="52"/>
      <c r="C4" s="52"/>
      <c r="D4" s="20" t="s">
        <v>57</v>
      </c>
      <c r="E4" s="65" t="s">
        <v>149</v>
      </c>
      <c r="F4" s="20" t="s">
        <v>150</v>
      </c>
      <c r="G4" s="20" t="s">
        <v>151</v>
      </c>
      <c r="H4" s="20" t="s">
        <v>152</v>
      </c>
    </row>
    <row r="5" spans="1:8" ht="15" customHeight="1">
      <c r="A5" s="20" t="s">
        <v>68</v>
      </c>
      <c r="B5" s="20" t="s">
        <v>69</v>
      </c>
      <c r="C5" s="20" t="s">
        <v>70</v>
      </c>
      <c r="D5" s="20"/>
      <c r="E5" s="65"/>
      <c r="F5" s="20"/>
      <c r="G5" s="20"/>
      <c r="H5" s="20"/>
    </row>
    <row r="6" spans="1:8" ht="33.75" customHeight="1">
      <c r="A6" s="8"/>
      <c r="B6" s="8"/>
      <c r="C6" s="8"/>
      <c r="D6" s="8"/>
      <c r="E6" s="87"/>
      <c r="F6" s="8"/>
      <c r="G6" s="8"/>
      <c r="H6" s="20"/>
    </row>
    <row r="7" spans="1:8" ht="18" customHeight="1">
      <c r="A7" s="9"/>
      <c r="B7" s="10"/>
      <c r="C7" s="11" t="s">
        <v>57</v>
      </c>
      <c r="D7" s="13">
        <v>8579110</v>
      </c>
      <c r="E7" s="14">
        <v>6803710</v>
      </c>
      <c r="F7" s="27">
        <v>1775400</v>
      </c>
      <c r="G7" s="13">
        <v>0</v>
      </c>
      <c r="H7" s="14">
        <v>0</v>
      </c>
    </row>
    <row r="8" spans="1:8" ht="18" customHeight="1">
      <c r="A8" s="9" t="s">
        <v>78</v>
      </c>
      <c r="B8" s="10"/>
      <c r="C8" s="11" t="s">
        <v>79</v>
      </c>
      <c r="D8" s="13">
        <v>3395581</v>
      </c>
      <c r="E8" s="14">
        <v>2390181</v>
      </c>
      <c r="F8" s="27">
        <v>1005400</v>
      </c>
      <c r="G8" s="13">
        <v>0</v>
      </c>
      <c r="H8" s="14">
        <v>0</v>
      </c>
    </row>
    <row r="9" spans="1:8" ht="18" customHeight="1">
      <c r="A9" s="9" t="s">
        <v>80</v>
      </c>
      <c r="B9" s="10"/>
      <c r="C9" s="11" t="s">
        <v>81</v>
      </c>
      <c r="D9" s="13">
        <v>2867517</v>
      </c>
      <c r="E9" s="14">
        <v>1862117</v>
      </c>
      <c r="F9" s="27">
        <v>1005400</v>
      </c>
      <c r="G9" s="13">
        <v>0</v>
      </c>
      <c r="H9" s="14">
        <v>0</v>
      </c>
    </row>
    <row r="10" spans="1:8" ht="18" customHeight="1">
      <c r="A10" s="9" t="s">
        <v>82</v>
      </c>
      <c r="B10" s="10"/>
      <c r="C10" s="11" t="s">
        <v>83</v>
      </c>
      <c r="D10" s="13">
        <v>2867517</v>
      </c>
      <c r="E10" s="14">
        <v>1862117</v>
      </c>
      <c r="F10" s="27">
        <v>1005400</v>
      </c>
      <c r="G10" s="13">
        <v>0</v>
      </c>
      <c r="H10" s="14">
        <v>0</v>
      </c>
    </row>
    <row r="11" spans="1:8" ht="18" customHeight="1">
      <c r="A11" s="9" t="s">
        <v>84</v>
      </c>
      <c r="B11" s="10" t="s">
        <v>78</v>
      </c>
      <c r="C11" s="11" t="s">
        <v>85</v>
      </c>
      <c r="D11" s="13">
        <v>1862117</v>
      </c>
      <c r="E11" s="14">
        <v>1862117</v>
      </c>
      <c r="F11" s="27">
        <v>0</v>
      </c>
      <c r="G11" s="13">
        <v>0</v>
      </c>
      <c r="H11" s="14">
        <v>0</v>
      </c>
    </row>
    <row r="12" spans="1:8" ht="18" customHeight="1">
      <c r="A12" s="9" t="s">
        <v>86</v>
      </c>
      <c r="B12" s="10" t="s">
        <v>78</v>
      </c>
      <c r="C12" s="11" t="s">
        <v>87</v>
      </c>
      <c r="D12" s="13">
        <v>1005400</v>
      </c>
      <c r="E12" s="14">
        <v>0</v>
      </c>
      <c r="F12" s="27">
        <v>1005400</v>
      </c>
      <c r="G12" s="13">
        <v>0</v>
      </c>
      <c r="H12" s="14">
        <v>0</v>
      </c>
    </row>
    <row r="13" spans="1:8" ht="18" customHeight="1">
      <c r="A13" s="9" t="s">
        <v>88</v>
      </c>
      <c r="B13" s="10"/>
      <c r="C13" s="11" t="s">
        <v>89</v>
      </c>
      <c r="D13" s="13">
        <v>218112</v>
      </c>
      <c r="E13" s="14">
        <v>218112</v>
      </c>
      <c r="F13" s="27">
        <v>0</v>
      </c>
      <c r="G13" s="13">
        <v>0</v>
      </c>
      <c r="H13" s="14">
        <v>0</v>
      </c>
    </row>
    <row r="14" spans="1:8" ht="18" customHeight="1">
      <c r="A14" s="9" t="s">
        <v>90</v>
      </c>
      <c r="B14" s="10"/>
      <c r="C14" s="11" t="s">
        <v>91</v>
      </c>
      <c r="D14" s="13">
        <v>218112</v>
      </c>
      <c r="E14" s="14">
        <v>218112</v>
      </c>
      <c r="F14" s="27">
        <v>0</v>
      </c>
      <c r="G14" s="13">
        <v>0</v>
      </c>
      <c r="H14" s="14">
        <v>0</v>
      </c>
    </row>
    <row r="15" spans="1:8" ht="18" customHeight="1">
      <c r="A15" s="9" t="s">
        <v>92</v>
      </c>
      <c r="B15" s="10" t="s">
        <v>78</v>
      </c>
      <c r="C15" s="11" t="s">
        <v>93</v>
      </c>
      <c r="D15" s="13">
        <v>218112</v>
      </c>
      <c r="E15" s="14">
        <v>218112</v>
      </c>
      <c r="F15" s="27">
        <v>0</v>
      </c>
      <c r="G15" s="13">
        <v>0</v>
      </c>
      <c r="H15" s="14">
        <v>0</v>
      </c>
    </row>
    <row r="16" spans="1:8" ht="18" customHeight="1">
      <c r="A16" s="9" t="s">
        <v>94</v>
      </c>
      <c r="B16" s="10"/>
      <c r="C16" s="11" t="s">
        <v>95</v>
      </c>
      <c r="D16" s="13">
        <v>146392</v>
      </c>
      <c r="E16" s="14">
        <v>146392</v>
      </c>
      <c r="F16" s="27">
        <v>0</v>
      </c>
      <c r="G16" s="13">
        <v>0</v>
      </c>
      <c r="H16" s="14">
        <v>0</v>
      </c>
    </row>
    <row r="17" spans="1:8" ht="18" customHeight="1">
      <c r="A17" s="9" t="s">
        <v>96</v>
      </c>
      <c r="B17" s="10"/>
      <c r="C17" s="11" t="s">
        <v>97</v>
      </c>
      <c r="D17" s="13">
        <v>146392</v>
      </c>
      <c r="E17" s="14">
        <v>146392</v>
      </c>
      <c r="F17" s="27">
        <v>0</v>
      </c>
      <c r="G17" s="13">
        <v>0</v>
      </c>
      <c r="H17" s="14">
        <v>0</v>
      </c>
    </row>
    <row r="18" spans="1:8" ht="18" customHeight="1">
      <c r="A18" s="9" t="s">
        <v>98</v>
      </c>
      <c r="B18" s="10" t="s">
        <v>78</v>
      </c>
      <c r="C18" s="11" t="s">
        <v>99</v>
      </c>
      <c r="D18" s="13">
        <v>145834</v>
      </c>
      <c r="E18" s="14">
        <v>145834</v>
      </c>
      <c r="F18" s="27">
        <v>0</v>
      </c>
      <c r="G18" s="13">
        <v>0</v>
      </c>
      <c r="H18" s="14">
        <v>0</v>
      </c>
    </row>
    <row r="19" spans="1:8" ht="18" customHeight="1">
      <c r="A19" s="9" t="s">
        <v>100</v>
      </c>
      <c r="B19" s="10" t="s">
        <v>78</v>
      </c>
      <c r="C19" s="11" t="s">
        <v>101</v>
      </c>
      <c r="D19" s="13">
        <v>558</v>
      </c>
      <c r="E19" s="14">
        <v>558</v>
      </c>
      <c r="F19" s="27">
        <v>0</v>
      </c>
      <c r="G19" s="13">
        <v>0</v>
      </c>
      <c r="H19" s="14">
        <v>0</v>
      </c>
    </row>
    <row r="20" spans="1:8" ht="18" customHeight="1">
      <c r="A20" s="9" t="s">
        <v>102</v>
      </c>
      <c r="B20" s="10"/>
      <c r="C20" s="11" t="s">
        <v>103</v>
      </c>
      <c r="D20" s="13">
        <v>163560</v>
      </c>
      <c r="E20" s="14">
        <v>163560</v>
      </c>
      <c r="F20" s="27">
        <v>0</v>
      </c>
      <c r="G20" s="13">
        <v>0</v>
      </c>
      <c r="H20" s="14">
        <v>0</v>
      </c>
    </row>
    <row r="21" spans="1:8" ht="18" customHeight="1">
      <c r="A21" s="9" t="s">
        <v>104</v>
      </c>
      <c r="B21" s="10"/>
      <c r="C21" s="11" t="s">
        <v>105</v>
      </c>
      <c r="D21" s="13">
        <v>163560</v>
      </c>
      <c r="E21" s="14">
        <v>163560</v>
      </c>
      <c r="F21" s="27">
        <v>0</v>
      </c>
      <c r="G21" s="13">
        <v>0</v>
      </c>
      <c r="H21" s="14">
        <v>0</v>
      </c>
    </row>
    <row r="22" spans="1:8" ht="18" customHeight="1">
      <c r="A22" s="9" t="s">
        <v>106</v>
      </c>
      <c r="B22" s="10" t="s">
        <v>78</v>
      </c>
      <c r="C22" s="11" t="s">
        <v>107</v>
      </c>
      <c r="D22" s="13">
        <v>163560</v>
      </c>
      <c r="E22" s="14">
        <v>163560</v>
      </c>
      <c r="F22" s="27">
        <v>0</v>
      </c>
      <c r="G22" s="13">
        <v>0</v>
      </c>
      <c r="H22" s="14">
        <v>0</v>
      </c>
    </row>
    <row r="23" spans="1:8" ht="18" customHeight="1">
      <c r="A23" s="9" t="s">
        <v>108</v>
      </c>
      <c r="B23" s="10"/>
      <c r="C23" s="11" t="s">
        <v>109</v>
      </c>
      <c r="D23" s="13">
        <v>229976</v>
      </c>
      <c r="E23" s="14">
        <v>229976</v>
      </c>
      <c r="F23" s="27">
        <v>0</v>
      </c>
      <c r="G23" s="13">
        <v>0</v>
      </c>
      <c r="H23" s="14">
        <v>0</v>
      </c>
    </row>
    <row r="24" spans="1:8" ht="18" customHeight="1">
      <c r="A24" s="9" t="s">
        <v>80</v>
      </c>
      <c r="B24" s="10"/>
      <c r="C24" s="11" t="s">
        <v>81</v>
      </c>
      <c r="D24" s="13">
        <v>175976</v>
      </c>
      <c r="E24" s="14">
        <v>175976</v>
      </c>
      <c r="F24" s="27">
        <v>0</v>
      </c>
      <c r="G24" s="13">
        <v>0</v>
      </c>
      <c r="H24" s="14">
        <v>0</v>
      </c>
    </row>
    <row r="25" spans="1:8" ht="18" customHeight="1">
      <c r="A25" s="9" t="s">
        <v>82</v>
      </c>
      <c r="B25" s="10"/>
      <c r="C25" s="11" t="s">
        <v>83</v>
      </c>
      <c r="D25" s="13">
        <v>444</v>
      </c>
      <c r="E25" s="14">
        <v>444</v>
      </c>
      <c r="F25" s="27">
        <v>0</v>
      </c>
      <c r="G25" s="13">
        <v>0</v>
      </c>
      <c r="H25" s="14">
        <v>0</v>
      </c>
    </row>
    <row r="26" spans="1:8" ht="18" customHeight="1">
      <c r="A26" s="9" t="s">
        <v>84</v>
      </c>
      <c r="B26" s="10" t="s">
        <v>108</v>
      </c>
      <c r="C26" s="11" t="s">
        <v>85</v>
      </c>
      <c r="D26" s="13">
        <v>444</v>
      </c>
      <c r="E26" s="14">
        <v>444</v>
      </c>
      <c r="F26" s="27">
        <v>0</v>
      </c>
      <c r="G26" s="13">
        <v>0</v>
      </c>
      <c r="H26" s="14">
        <v>0</v>
      </c>
    </row>
    <row r="27" spans="1:8" ht="18" customHeight="1">
      <c r="A27" s="9" t="s">
        <v>110</v>
      </c>
      <c r="B27" s="10"/>
      <c r="C27" s="11" t="s">
        <v>111</v>
      </c>
      <c r="D27" s="13">
        <v>175532</v>
      </c>
      <c r="E27" s="14">
        <v>175532</v>
      </c>
      <c r="F27" s="27">
        <v>0</v>
      </c>
      <c r="G27" s="13">
        <v>0</v>
      </c>
      <c r="H27" s="14">
        <v>0</v>
      </c>
    </row>
    <row r="28" spans="1:8" ht="18" customHeight="1">
      <c r="A28" s="9" t="s">
        <v>112</v>
      </c>
      <c r="B28" s="10" t="s">
        <v>108</v>
      </c>
      <c r="C28" s="11" t="s">
        <v>113</v>
      </c>
      <c r="D28" s="13">
        <v>175532</v>
      </c>
      <c r="E28" s="14">
        <v>175532</v>
      </c>
      <c r="F28" s="27">
        <v>0</v>
      </c>
      <c r="G28" s="13">
        <v>0</v>
      </c>
      <c r="H28" s="14">
        <v>0</v>
      </c>
    </row>
    <row r="29" spans="1:8" ht="18" customHeight="1">
      <c r="A29" s="9" t="s">
        <v>88</v>
      </c>
      <c r="B29" s="10"/>
      <c r="C29" s="11" t="s">
        <v>89</v>
      </c>
      <c r="D29" s="13">
        <v>23040</v>
      </c>
      <c r="E29" s="14">
        <v>23040</v>
      </c>
      <c r="F29" s="27">
        <v>0</v>
      </c>
      <c r="G29" s="13">
        <v>0</v>
      </c>
      <c r="H29" s="14">
        <v>0</v>
      </c>
    </row>
    <row r="30" spans="1:8" ht="18" customHeight="1">
      <c r="A30" s="9" t="s">
        <v>90</v>
      </c>
      <c r="B30" s="10"/>
      <c r="C30" s="11" t="s">
        <v>91</v>
      </c>
      <c r="D30" s="13">
        <v>23040</v>
      </c>
      <c r="E30" s="14">
        <v>23040</v>
      </c>
      <c r="F30" s="27">
        <v>0</v>
      </c>
      <c r="G30" s="13">
        <v>0</v>
      </c>
      <c r="H30" s="14">
        <v>0</v>
      </c>
    </row>
    <row r="31" spans="1:8" ht="18" customHeight="1">
      <c r="A31" s="9" t="s">
        <v>92</v>
      </c>
      <c r="B31" s="10" t="s">
        <v>108</v>
      </c>
      <c r="C31" s="11" t="s">
        <v>93</v>
      </c>
      <c r="D31" s="13">
        <v>23040</v>
      </c>
      <c r="E31" s="14">
        <v>23040</v>
      </c>
      <c r="F31" s="27">
        <v>0</v>
      </c>
      <c r="G31" s="13">
        <v>0</v>
      </c>
      <c r="H31" s="14">
        <v>0</v>
      </c>
    </row>
    <row r="32" spans="1:8" ht="18" customHeight="1">
      <c r="A32" s="9" t="s">
        <v>94</v>
      </c>
      <c r="B32" s="10"/>
      <c r="C32" s="11" t="s">
        <v>95</v>
      </c>
      <c r="D32" s="13">
        <v>13680</v>
      </c>
      <c r="E32" s="14">
        <v>13680</v>
      </c>
      <c r="F32" s="27">
        <v>0</v>
      </c>
      <c r="G32" s="13">
        <v>0</v>
      </c>
      <c r="H32" s="14">
        <v>0</v>
      </c>
    </row>
    <row r="33" spans="1:8" ht="18" customHeight="1">
      <c r="A33" s="9" t="s">
        <v>96</v>
      </c>
      <c r="B33" s="10"/>
      <c r="C33" s="11" t="s">
        <v>97</v>
      </c>
      <c r="D33" s="13">
        <v>13680</v>
      </c>
      <c r="E33" s="14">
        <v>13680</v>
      </c>
      <c r="F33" s="27">
        <v>0</v>
      </c>
      <c r="G33" s="13">
        <v>0</v>
      </c>
      <c r="H33" s="14">
        <v>0</v>
      </c>
    </row>
    <row r="34" spans="1:8" ht="18" customHeight="1">
      <c r="A34" s="9" t="s">
        <v>98</v>
      </c>
      <c r="B34" s="10" t="s">
        <v>108</v>
      </c>
      <c r="C34" s="11" t="s">
        <v>99</v>
      </c>
      <c r="D34" s="13">
        <v>13680</v>
      </c>
      <c r="E34" s="14">
        <v>13680</v>
      </c>
      <c r="F34" s="27">
        <v>0</v>
      </c>
      <c r="G34" s="13">
        <v>0</v>
      </c>
      <c r="H34" s="14">
        <v>0</v>
      </c>
    </row>
    <row r="35" spans="1:8" ht="18" customHeight="1">
      <c r="A35" s="9" t="s">
        <v>102</v>
      </c>
      <c r="B35" s="10"/>
      <c r="C35" s="11" t="s">
        <v>103</v>
      </c>
      <c r="D35" s="13">
        <v>17280</v>
      </c>
      <c r="E35" s="14">
        <v>17280</v>
      </c>
      <c r="F35" s="27">
        <v>0</v>
      </c>
      <c r="G35" s="13">
        <v>0</v>
      </c>
      <c r="H35" s="14">
        <v>0</v>
      </c>
    </row>
    <row r="36" spans="1:8" ht="18" customHeight="1">
      <c r="A36" s="9" t="s">
        <v>104</v>
      </c>
      <c r="B36" s="10"/>
      <c r="C36" s="11" t="s">
        <v>105</v>
      </c>
      <c r="D36" s="13">
        <v>17280</v>
      </c>
      <c r="E36" s="14">
        <v>17280</v>
      </c>
      <c r="F36" s="27">
        <v>0</v>
      </c>
      <c r="G36" s="13">
        <v>0</v>
      </c>
      <c r="H36" s="14">
        <v>0</v>
      </c>
    </row>
    <row r="37" spans="1:8" ht="18" customHeight="1">
      <c r="A37" s="9" t="s">
        <v>106</v>
      </c>
      <c r="B37" s="10" t="s">
        <v>108</v>
      </c>
      <c r="C37" s="11" t="s">
        <v>107</v>
      </c>
      <c r="D37" s="13">
        <v>17280</v>
      </c>
      <c r="E37" s="14">
        <v>17280</v>
      </c>
      <c r="F37" s="27">
        <v>0</v>
      </c>
      <c r="G37" s="13">
        <v>0</v>
      </c>
      <c r="H37" s="14">
        <v>0</v>
      </c>
    </row>
    <row r="38" spans="1:8" ht="18" customHeight="1">
      <c r="A38" s="9" t="s">
        <v>114</v>
      </c>
      <c r="B38" s="10"/>
      <c r="C38" s="11" t="s">
        <v>115</v>
      </c>
      <c r="D38" s="13">
        <v>459158</v>
      </c>
      <c r="E38" s="14">
        <v>459158</v>
      </c>
      <c r="F38" s="27">
        <v>0</v>
      </c>
      <c r="G38" s="13">
        <v>0</v>
      </c>
      <c r="H38" s="14">
        <v>0</v>
      </c>
    </row>
    <row r="39" spans="1:8" ht="18" customHeight="1">
      <c r="A39" s="9" t="s">
        <v>88</v>
      </c>
      <c r="B39" s="10"/>
      <c r="C39" s="11" t="s">
        <v>89</v>
      </c>
      <c r="D39" s="13">
        <v>45960</v>
      </c>
      <c r="E39" s="14">
        <v>45960</v>
      </c>
      <c r="F39" s="27">
        <v>0</v>
      </c>
      <c r="G39" s="13">
        <v>0</v>
      </c>
      <c r="H39" s="14">
        <v>0</v>
      </c>
    </row>
    <row r="40" spans="1:8" ht="18" customHeight="1">
      <c r="A40" s="9" t="s">
        <v>90</v>
      </c>
      <c r="B40" s="10"/>
      <c r="C40" s="11" t="s">
        <v>91</v>
      </c>
      <c r="D40" s="13">
        <v>45960</v>
      </c>
      <c r="E40" s="14">
        <v>45960</v>
      </c>
      <c r="F40" s="27">
        <v>0</v>
      </c>
      <c r="G40" s="13">
        <v>0</v>
      </c>
      <c r="H40" s="14">
        <v>0</v>
      </c>
    </row>
    <row r="41" spans="1:8" ht="18" customHeight="1">
      <c r="A41" s="9" t="s">
        <v>92</v>
      </c>
      <c r="B41" s="10" t="s">
        <v>114</v>
      </c>
      <c r="C41" s="11" t="s">
        <v>93</v>
      </c>
      <c r="D41" s="13">
        <v>45960</v>
      </c>
      <c r="E41" s="14">
        <v>45960</v>
      </c>
      <c r="F41" s="27">
        <v>0</v>
      </c>
      <c r="G41" s="13">
        <v>0</v>
      </c>
      <c r="H41" s="14">
        <v>0</v>
      </c>
    </row>
    <row r="42" spans="1:8" ht="18" customHeight="1">
      <c r="A42" s="9" t="s">
        <v>94</v>
      </c>
      <c r="B42" s="10"/>
      <c r="C42" s="11" t="s">
        <v>95</v>
      </c>
      <c r="D42" s="13">
        <v>378734</v>
      </c>
      <c r="E42" s="14">
        <v>378734</v>
      </c>
      <c r="F42" s="27">
        <v>0</v>
      </c>
      <c r="G42" s="13">
        <v>0</v>
      </c>
      <c r="H42" s="14">
        <v>0</v>
      </c>
    </row>
    <row r="43" spans="1:8" ht="18" customHeight="1">
      <c r="A43" s="9" t="s">
        <v>116</v>
      </c>
      <c r="B43" s="10"/>
      <c r="C43" s="11" t="s">
        <v>117</v>
      </c>
      <c r="D43" s="13">
        <v>351456</v>
      </c>
      <c r="E43" s="14">
        <v>351456</v>
      </c>
      <c r="F43" s="27">
        <v>0</v>
      </c>
      <c r="G43" s="13">
        <v>0</v>
      </c>
      <c r="H43" s="14">
        <v>0</v>
      </c>
    </row>
    <row r="44" spans="1:8" ht="18" customHeight="1">
      <c r="A44" s="9" t="s">
        <v>118</v>
      </c>
      <c r="B44" s="10" t="s">
        <v>114</v>
      </c>
      <c r="C44" s="11" t="s">
        <v>119</v>
      </c>
      <c r="D44" s="13">
        <v>351456</v>
      </c>
      <c r="E44" s="14">
        <v>351456</v>
      </c>
      <c r="F44" s="27">
        <v>0</v>
      </c>
      <c r="G44" s="13">
        <v>0</v>
      </c>
      <c r="H44" s="14">
        <v>0</v>
      </c>
    </row>
    <row r="45" spans="1:8" ht="18" customHeight="1">
      <c r="A45" s="9" t="s">
        <v>96</v>
      </c>
      <c r="B45" s="10"/>
      <c r="C45" s="11" t="s">
        <v>97</v>
      </c>
      <c r="D45" s="13">
        <v>27278</v>
      </c>
      <c r="E45" s="14">
        <v>27278</v>
      </c>
      <c r="F45" s="27">
        <v>0</v>
      </c>
      <c r="G45" s="13">
        <v>0</v>
      </c>
      <c r="H45" s="14">
        <v>0</v>
      </c>
    </row>
    <row r="46" spans="1:8" ht="18" customHeight="1">
      <c r="A46" s="9" t="s">
        <v>98</v>
      </c>
      <c r="B46" s="10" t="s">
        <v>114</v>
      </c>
      <c r="C46" s="11" t="s">
        <v>99</v>
      </c>
      <c r="D46" s="13">
        <v>27278</v>
      </c>
      <c r="E46" s="14">
        <v>27278</v>
      </c>
      <c r="F46" s="27">
        <v>0</v>
      </c>
      <c r="G46" s="13">
        <v>0</v>
      </c>
      <c r="H46" s="14">
        <v>0</v>
      </c>
    </row>
    <row r="47" spans="1:8" ht="18" customHeight="1">
      <c r="A47" s="9" t="s">
        <v>102</v>
      </c>
      <c r="B47" s="10"/>
      <c r="C47" s="11" t="s">
        <v>103</v>
      </c>
      <c r="D47" s="13">
        <v>34464</v>
      </c>
      <c r="E47" s="14">
        <v>34464</v>
      </c>
      <c r="F47" s="27">
        <v>0</v>
      </c>
      <c r="G47" s="13">
        <v>0</v>
      </c>
      <c r="H47" s="14">
        <v>0</v>
      </c>
    </row>
    <row r="48" spans="1:8" ht="18" customHeight="1">
      <c r="A48" s="9" t="s">
        <v>104</v>
      </c>
      <c r="B48" s="10"/>
      <c r="C48" s="11" t="s">
        <v>105</v>
      </c>
      <c r="D48" s="13">
        <v>34464</v>
      </c>
      <c r="E48" s="14">
        <v>34464</v>
      </c>
      <c r="F48" s="27">
        <v>0</v>
      </c>
      <c r="G48" s="13">
        <v>0</v>
      </c>
      <c r="H48" s="14">
        <v>0</v>
      </c>
    </row>
    <row r="49" spans="1:8" ht="18" customHeight="1">
      <c r="A49" s="9" t="s">
        <v>106</v>
      </c>
      <c r="B49" s="10" t="s">
        <v>114</v>
      </c>
      <c r="C49" s="11" t="s">
        <v>107</v>
      </c>
      <c r="D49" s="13">
        <v>34464</v>
      </c>
      <c r="E49" s="14">
        <v>34464</v>
      </c>
      <c r="F49" s="27">
        <v>0</v>
      </c>
      <c r="G49" s="13">
        <v>0</v>
      </c>
      <c r="H49" s="14">
        <v>0</v>
      </c>
    </row>
    <row r="50" spans="1:8" ht="18" customHeight="1">
      <c r="A50" s="9" t="s">
        <v>120</v>
      </c>
      <c r="B50" s="10"/>
      <c r="C50" s="11" t="s">
        <v>121</v>
      </c>
      <c r="D50" s="13">
        <v>103650</v>
      </c>
      <c r="E50" s="14">
        <v>103650</v>
      </c>
      <c r="F50" s="27">
        <v>0</v>
      </c>
      <c r="G50" s="13">
        <v>0</v>
      </c>
      <c r="H50" s="14">
        <v>0</v>
      </c>
    </row>
    <row r="51" spans="1:8" ht="18" customHeight="1">
      <c r="A51" s="9" t="s">
        <v>122</v>
      </c>
      <c r="B51" s="10"/>
      <c r="C51" s="11" t="s">
        <v>123</v>
      </c>
      <c r="D51" s="13">
        <v>79908</v>
      </c>
      <c r="E51" s="14">
        <v>79908</v>
      </c>
      <c r="F51" s="27">
        <v>0</v>
      </c>
      <c r="G51" s="13">
        <v>0</v>
      </c>
      <c r="H51" s="14">
        <v>0</v>
      </c>
    </row>
    <row r="52" spans="1:8" ht="18" customHeight="1">
      <c r="A52" s="9" t="s">
        <v>124</v>
      </c>
      <c r="B52" s="10"/>
      <c r="C52" s="11" t="s">
        <v>125</v>
      </c>
      <c r="D52" s="13">
        <v>79908</v>
      </c>
      <c r="E52" s="14">
        <v>79908</v>
      </c>
      <c r="F52" s="27">
        <v>0</v>
      </c>
      <c r="G52" s="13">
        <v>0</v>
      </c>
      <c r="H52" s="14">
        <v>0</v>
      </c>
    </row>
    <row r="53" spans="1:8" ht="18" customHeight="1">
      <c r="A53" s="9" t="s">
        <v>126</v>
      </c>
      <c r="B53" s="10" t="s">
        <v>120</v>
      </c>
      <c r="C53" s="11" t="s">
        <v>127</v>
      </c>
      <c r="D53" s="13">
        <v>79908</v>
      </c>
      <c r="E53" s="14">
        <v>79908</v>
      </c>
      <c r="F53" s="27">
        <v>0</v>
      </c>
      <c r="G53" s="13">
        <v>0</v>
      </c>
      <c r="H53" s="14">
        <v>0</v>
      </c>
    </row>
    <row r="54" spans="1:8" ht="18" customHeight="1">
      <c r="A54" s="9" t="s">
        <v>88</v>
      </c>
      <c r="B54" s="10"/>
      <c r="C54" s="11" t="s">
        <v>89</v>
      </c>
      <c r="D54" s="13">
        <v>10920</v>
      </c>
      <c r="E54" s="14">
        <v>10920</v>
      </c>
      <c r="F54" s="27">
        <v>0</v>
      </c>
      <c r="G54" s="13">
        <v>0</v>
      </c>
      <c r="H54" s="14">
        <v>0</v>
      </c>
    </row>
    <row r="55" spans="1:8" ht="18" customHeight="1">
      <c r="A55" s="9" t="s">
        <v>90</v>
      </c>
      <c r="B55" s="10"/>
      <c r="C55" s="11" t="s">
        <v>91</v>
      </c>
      <c r="D55" s="13">
        <v>10920</v>
      </c>
      <c r="E55" s="14">
        <v>10920</v>
      </c>
      <c r="F55" s="27">
        <v>0</v>
      </c>
      <c r="G55" s="13">
        <v>0</v>
      </c>
      <c r="H55" s="14">
        <v>0</v>
      </c>
    </row>
    <row r="56" spans="1:8" ht="18" customHeight="1">
      <c r="A56" s="9" t="s">
        <v>92</v>
      </c>
      <c r="B56" s="10" t="s">
        <v>120</v>
      </c>
      <c r="C56" s="11" t="s">
        <v>93</v>
      </c>
      <c r="D56" s="13">
        <v>10920</v>
      </c>
      <c r="E56" s="14">
        <v>10920</v>
      </c>
      <c r="F56" s="27">
        <v>0</v>
      </c>
      <c r="G56" s="13">
        <v>0</v>
      </c>
      <c r="H56" s="14">
        <v>0</v>
      </c>
    </row>
    <row r="57" spans="1:8" ht="18" customHeight="1">
      <c r="A57" s="9" t="s">
        <v>94</v>
      </c>
      <c r="B57" s="10"/>
      <c r="C57" s="11" t="s">
        <v>95</v>
      </c>
      <c r="D57" s="13">
        <v>4626</v>
      </c>
      <c r="E57" s="14">
        <v>4626</v>
      </c>
      <c r="F57" s="27">
        <v>0</v>
      </c>
      <c r="G57" s="13">
        <v>0</v>
      </c>
      <c r="H57" s="14">
        <v>0</v>
      </c>
    </row>
    <row r="58" spans="1:8" ht="18" customHeight="1">
      <c r="A58" s="9" t="s">
        <v>96</v>
      </c>
      <c r="B58" s="10"/>
      <c r="C58" s="11" t="s">
        <v>97</v>
      </c>
      <c r="D58" s="13">
        <v>4626</v>
      </c>
      <c r="E58" s="14">
        <v>4626</v>
      </c>
      <c r="F58" s="27">
        <v>0</v>
      </c>
      <c r="G58" s="13">
        <v>0</v>
      </c>
      <c r="H58" s="14">
        <v>0</v>
      </c>
    </row>
    <row r="59" spans="1:8" ht="18" customHeight="1">
      <c r="A59" s="9" t="s">
        <v>100</v>
      </c>
      <c r="B59" s="10" t="s">
        <v>120</v>
      </c>
      <c r="C59" s="11" t="s">
        <v>101</v>
      </c>
      <c r="D59" s="13">
        <v>4626</v>
      </c>
      <c r="E59" s="14">
        <v>4626</v>
      </c>
      <c r="F59" s="27">
        <v>0</v>
      </c>
      <c r="G59" s="13">
        <v>0</v>
      </c>
      <c r="H59" s="14">
        <v>0</v>
      </c>
    </row>
    <row r="60" spans="1:8" ht="18" customHeight="1">
      <c r="A60" s="9" t="s">
        <v>102</v>
      </c>
      <c r="B60" s="10"/>
      <c r="C60" s="11" t="s">
        <v>103</v>
      </c>
      <c r="D60" s="13">
        <v>8196</v>
      </c>
      <c r="E60" s="14">
        <v>8196</v>
      </c>
      <c r="F60" s="27">
        <v>0</v>
      </c>
      <c r="G60" s="13">
        <v>0</v>
      </c>
      <c r="H60" s="14">
        <v>0</v>
      </c>
    </row>
    <row r="61" spans="1:8" ht="18" customHeight="1">
      <c r="A61" s="9" t="s">
        <v>104</v>
      </c>
      <c r="B61" s="10"/>
      <c r="C61" s="11" t="s">
        <v>105</v>
      </c>
      <c r="D61" s="13">
        <v>8196</v>
      </c>
      <c r="E61" s="14">
        <v>8196</v>
      </c>
      <c r="F61" s="27">
        <v>0</v>
      </c>
      <c r="G61" s="13">
        <v>0</v>
      </c>
      <c r="H61" s="14">
        <v>0</v>
      </c>
    </row>
    <row r="62" spans="1:8" ht="18" customHeight="1">
      <c r="A62" s="9" t="s">
        <v>106</v>
      </c>
      <c r="B62" s="10" t="s">
        <v>120</v>
      </c>
      <c r="C62" s="11" t="s">
        <v>107</v>
      </c>
      <c r="D62" s="13">
        <v>8196</v>
      </c>
      <c r="E62" s="14">
        <v>8196</v>
      </c>
      <c r="F62" s="27">
        <v>0</v>
      </c>
      <c r="G62" s="13">
        <v>0</v>
      </c>
      <c r="H62" s="14">
        <v>0</v>
      </c>
    </row>
    <row r="63" spans="1:8" ht="18" customHeight="1">
      <c r="A63" s="9" t="s">
        <v>128</v>
      </c>
      <c r="B63" s="10"/>
      <c r="C63" s="11" t="s">
        <v>129</v>
      </c>
      <c r="D63" s="13">
        <v>608598</v>
      </c>
      <c r="E63" s="14">
        <v>608598</v>
      </c>
      <c r="F63" s="27">
        <v>0</v>
      </c>
      <c r="G63" s="13">
        <v>0</v>
      </c>
      <c r="H63" s="14">
        <v>0</v>
      </c>
    </row>
    <row r="64" spans="1:8" ht="18" customHeight="1">
      <c r="A64" s="9" t="s">
        <v>80</v>
      </c>
      <c r="B64" s="10"/>
      <c r="C64" s="11" t="s">
        <v>81</v>
      </c>
      <c r="D64" s="13">
        <v>470610</v>
      </c>
      <c r="E64" s="14">
        <v>470610</v>
      </c>
      <c r="F64" s="27">
        <v>0</v>
      </c>
      <c r="G64" s="13">
        <v>0</v>
      </c>
      <c r="H64" s="14">
        <v>0</v>
      </c>
    </row>
    <row r="65" spans="1:8" ht="18" customHeight="1">
      <c r="A65" s="9" t="s">
        <v>82</v>
      </c>
      <c r="B65" s="10"/>
      <c r="C65" s="11" t="s">
        <v>83</v>
      </c>
      <c r="D65" s="13">
        <v>470610</v>
      </c>
      <c r="E65" s="14">
        <v>470610</v>
      </c>
      <c r="F65" s="27">
        <v>0</v>
      </c>
      <c r="G65" s="13">
        <v>0</v>
      </c>
      <c r="H65" s="14">
        <v>0</v>
      </c>
    </row>
    <row r="66" spans="1:8" ht="18" customHeight="1">
      <c r="A66" s="9" t="s">
        <v>130</v>
      </c>
      <c r="B66" s="10" t="s">
        <v>128</v>
      </c>
      <c r="C66" s="11" t="s">
        <v>131</v>
      </c>
      <c r="D66" s="13">
        <v>470610</v>
      </c>
      <c r="E66" s="14">
        <v>470610</v>
      </c>
      <c r="F66" s="27">
        <v>0</v>
      </c>
      <c r="G66" s="13">
        <v>0</v>
      </c>
      <c r="H66" s="14">
        <v>0</v>
      </c>
    </row>
    <row r="67" spans="1:8" ht="18" customHeight="1">
      <c r="A67" s="9" t="s">
        <v>88</v>
      </c>
      <c r="B67" s="10"/>
      <c r="C67" s="11" t="s">
        <v>89</v>
      </c>
      <c r="D67" s="13">
        <v>63492</v>
      </c>
      <c r="E67" s="14">
        <v>63492</v>
      </c>
      <c r="F67" s="27">
        <v>0</v>
      </c>
      <c r="G67" s="13">
        <v>0</v>
      </c>
      <c r="H67" s="14">
        <v>0</v>
      </c>
    </row>
    <row r="68" spans="1:8" ht="18" customHeight="1">
      <c r="A68" s="9" t="s">
        <v>90</v>
      </c>
      <c r="B68" s="10"/>
      <c r="C68" s="11" t="s">
        <v>91</v>
      </c>
      <c r="D68" s="13">
        <v>63492</v>
      </c>
      <c r="E68" s="14">
        <v>63492</v>
      </c>
      <c r="F68" s="27">
        <v>0</v>
      </c>
      <c r="G68" s="13">
        <v>0</v>
      </c>
      <c r="H68" s="14">
        <v>0</v>
      </c>
    </row>
    <row r="69" spans="1:8" ht="18" customHeight="1">
      <c r="A69" s="9" t="s">
        <v>92</v>
      </c>
      <c r="B69" s="10" t="s">
        <v>128</v>
      </c>
      <c r="C69" s="11" t="s">
        <v>93</v>
      </c>
      <c r="D69" s="13">
        <v>63492</v>
      </c>
      <c r="E69" s="14">
        <v>63492</v>
      </c>
      <c r="F69" s="27">
        <v>0</v>
      </c>
      <c r="G69" s="13">
        <v>0</v>
      </c>
      <c r="H69" s="14">
        <v>0</v>
      </c>
    </row>
    <row r="70" spans="1:8" ht="18" customHeight="1">
      <c r="A70" s="9" t="s">
        <v>94</v>
      </c>
      <c r="B70" s="10"/>
      <c r="C70" s="11" t="s">
        <v>95</v>
      </c>
      <c r="D70" s="13">
        <v>26892</v>
      </c>
      <c r="E70" s="14">
        <v>26892</v>
      </c>
      <c r="F70" s="27">
        <v>0</v>
      </c>
      <c r="G70" s="13">
        <v>0</v>
      </c>
      <c r="H70" s="14">
        <v>0</v>
      </c>
    </row>
    <row r="71" spans="1:8" ht="18" customHeight="1">
      <c r="A71" s="9" t="s">
        <v>96</v>
      </c>
      <c r="B71" s="10"/>
      <c r="C71" s="11" t="s">
        <v>97</v>
      </c>
      <c r="D71" s="13">
        <v>26892</v>
      </c>
      <c r="E71" s="14">
        <v>26892</v>
      </c>
      <c r="F71" s="27">
        <v>0</v>
      </c>
      <c r="G71" s="13">
        <v>0</v>
      </c>
      <c r="H71" s="14">
        <v>0</v>
      </c>
    </row>
    <row r="72" spans="1:8" ht="18" customHeight="1">
      <c r="A72" s="9" t="s">
        <v>100</v>
      </c>
      <c r="B72" s="10" t="s">
        <v>128</v>
      </c>
      <c r="C72" s="11" t="s">
        <v>101</v>
      </c>
      <c r="D72" s="13">
        <v>26892</v>
      </c>
      <c r="E72" s="14">
        <v>26892</v>
      </c>
      <c r="F72" s="27">
        <v>0</v>
      </c>
      <c r="G72" s="13">
        <v>0</v>
      </c>
      <c r="H72" s="14">
        <v>0</v>
      </c>
    </row>
    <row r="73" spans="1:8" ht="18" customHeight="1">
      <c r="A73" s="9" t="s">
        <v>102</v>
      </c>
      <c r="B73" s="10"/>
      <c r="C73" s="11" t="s">
        <v>103</v>
      </c>
      <c r="D73" s="13">
        <v>47604</v>
      </c>
      <c r="E73" s="14">
        <v>47604</v>
      </c>
      <c r="F73" s="27">
        <v>0</v>
      </c>
      <c r="G73" s="13">
        <v>0</v>
      </c>
      <c r="H73" s="14">
        <v>0</v>
      </c>
    </row>
    <row r="74" spans="1:8" ht="18" customHeight="1">
      <c r="A74" s="9" t="s">
        <v>104</v>
      </c>
      <c r="B74" s="10"/>
      <c r="C74" s="11" t="s">
        <v>105</v>
      </c>
      <c r="D74" s="13">
        <v>47604</v>
      </c>
      <c r="E74" s="14">
        <v>47604</v>
      </c>
      <c r="F74" s="27">
        <v>0</v>
      </c>
      <c r="G74" s="13">
        <v>0</v>
      </c>
      <c r="H74" s="14">
        <v>0</v>
      </c>
    </row>
    <row r="75" spans="1:8" ht="18" customHeight="1">
      <c r="A75" s="9" t="s">
        <v>106</v>
      </c>
      <c r="B75" s="10" t="s">
        <v>128</v>
      </c>
      <c r="C75" s="11" t="s">
        <v>107</v>
      </c>
      <c r="D75" s="13">
        <v>47604</v>
      </c>
      <c r="E75" s="14">
        <v>47604</v>
      </c>
      <c r="F75" s="27">
        <v>0</v>
      </c>
      <c r="G75" s="13">
        <v>0</v>
      </c>
      <c r="H75" s="14">
        <v>0</v>
      </c>
    </row>
    <row r="76" spans="1:8" ht="18" customHeight="1">
      <c r="A76" s="9" t="s">
        <v>132</v>
      </c>
      <c r="B76" s="10"/>
      <c r="C76" s="11" t="s">
        <v>133</v>
      </c>
      <c r="D76" s="13">
        <v>3055025</v>
      </c>
      <c r="E76" s="14">
        <v>2285025</v>
      </c>
      <c r="F76" s="27">
        <v>770000</v>
      </c>
      <c r="G76" s="13">
        <v>0</v>
      </c>
      <c r="H76" s="14">
        <v>0</v>
      </c>
    </row>
    <row r="77" spans="1:8" ht="18" customHeight="1">
      <c r="A77" s="9" t="s">
        <v>134</v>
      </c>
      <c r="B77" s="10"/>
      <c r="C77" s="11" t="s">
        <v>135</v>
      </c>
      <c r="D77" s="13">
        <v>3055025</v>
      </c>
      <c r="E77" s="14">
        <v>2285025</v>
      </c>
      <c r="F77" s="27">
        <v>770000</v>
      </c>
      <c r="G77" s="13">
        <v>0</v>
      </c>
      <c r="H77" s="14">
        <v>0</v>
      </c>
    </row>
    <row r="78" spans="1:8" ht="18" customHeight="1">
      <c r="A78" s="9" t="s">
        <v>136</v>
      </c>
      <c r="B78" s="10"/>
      <c r="C78" s="11" t="s">
        <v>137</v>
      </c>
      <c r="D78" s="13">
        <v>3055025</v>
      </c>
      <c r="E78" s="14">
        <v>2285025</v>
      </c>
      <c r="F78" s="27">
        <v>770000</v>
      </c>
      <c r="G78" s="13">
        <v>0</v>
      </c>
      <c r="H78" s="14">
        <v>0</v>
      </c>
    </row>
    <row r="79" spans="1:8" ht="18" customHeight="1">
      <c r="A79" s="9" t="s">
        <v>138</v>
      </c>
      <c r="B79" s="10" t="s">
        <v>132</v>
      </c>
      <c r="C79" s="11" t="s">
        <v>139</v>
      </c>
      <c r="D79" s="13">
        <v>3055025</v>
      </c>
      <c r="E79" s="14">
        <v>2285025</v>
      </c>
      <c r="F79" s="27">
        <v>770000</v>
      </c>
      <c r="G79" s="13">
        <v>0</v>
      </c>
      <c r="H79" s="14">
        <v>0</v>
      </c>
    </row>
    <row r="80" spans="1:8" ht="18" customHeight="1">
      <c r="A80" s="9" t="s">
        <v>140</v>
      </c>
      <c r="B80" s="10"/>
      <c r="C80" s="11" t="s">
        <v>141</v>
      </c>
      <c r="D80" s="13">
        <v>727122</v>
      </c>
      <c r="E80" s="14">
        <v>727122</v>
      </c>
      <c r="F80" s="27">
        <v>0</v>
      </c>
      <c r="G80" s="13">
        <v>0</v>
      </c>
      <c r="H80" s="14">
        <v>0</v>
      </c>
    </row>
    <row r="81" spans="1:8" ht="18" customHeight="1">
      <c r="A81" s="9" t="s">
        <v>88</v>
      </c>
      <c r="B81" s="10"/>
      <c r="C81" s="11" t="s">
        <v>89</v>
      </c>
      <c r="D81" s="13">
        <v>75984</v>
      </c>
      <c r="E81" s="14">
        <v>75984</v>
      </c>
      <c r="F81" s="27">
        <v>0</v>
      </c>
      <c r="G81" s="13">
        <v>0</v>
      </c>
      <c r="H81" s="14">
        <v>0</v>
      </c>
    </row>
    <row r="82" spans="1:8" ht="18" customHeight="1">
      <c r="A82" s="9" t="s">
        <v>90</v>
      </c>
      <c r="B82" s="10"/>
      <c r="C82" s="11" t="s">
        <v>91</v>
      </c>
      <c r="D82" s="13">
        <v>75984</v>
      </c>
      <c r="E82" s="14">
        <v>75984</v>
      </c>
      <c r="F82" s="27">
        <v>0</v>
      </c>
      <c r="G82" s="13">
        <v>0</v>
      </c>
      <c r="H82" s="14">
        <v>0</v>
      </c>
    </row>
    <row r="83" spans="1:8" ht="18" customHeight="1">
      <c r="A83" s="9" t="s">
        <v>92</v>
      </c>
      <c r="B83" s="10" t="s">
        <v>140</v>
      </c>
      <c r="C83" s="11" t="s">
        <v>93</v>
      </c>
      <c r="D83" s="13">
        <v>75984</v>
      </c>
      <c r="E83" s="14">
        <v>75984</v>
      </c>
      <c r="F83" s="27">
        <v>0</v>
      </c>
      <c r="G83" s="13">
        <v>0</v>
      </c>
      <c r="H83" s="14">
        <v>0</v>
      </c>
    </row>
    <row r="84" spans="1:8" ht="18" customHeight="1">
      <c r="A84" s="9" t="s">
        <v>94</v>
      </c>
      <c r="B84" s="10"/>
      <c r="C84" s="11" t="s">
        <v>95</v>
      </c>
      <c r="D84" s="13">
        <v>32166</v>
      </c>
      <c r="E84" s="14">
        <v>32166</v>
      </c>
      <c r="F84" s="27">
        <v>0</v>
      </c>
      <c r="G84" s="13">
        <v>0</v>
      </c>
      <c r="H84" s="14">
        <v>0</v>
      </c>
    </row>
    <row r="85" spans="1:8" ht="18" customHeight="1">
      <c r="A85" s="9" t="s">
        <v>96</v>
      </c>
      <c r="B85" s="10"/>
      <c r="C85" s="11" t="s">
        <v>97</v>
      </c>
      <c r="D85" s="13">
        <v>32166</v>
      </c>
      <c r="E85" s="14">
        <v>32166</v>
      </c>
      <c r="F85" s="27">
        <v>0</v>
      </c>
      <c r="G85" s="13">
        <v>0</v>
      </c>
      <c r="H85" s="14">
        <v>0</v>
      </c>
    </row>
    <row r="86" spans="1:8" ht="18" customHeight="1">
      <c r="A86" s="9" t="s">
        <v>100</v>
      </c>
      <c r="B86" s="10" t="s">
        <v>140</v>
      </c>
      <c r="C86" s="11" t="s">
        <v>101</v>
      </c>
      <c r="D86" s="13">
        <v>32166</v>
      </c>
      <c r="E86" s="14">
        <v>32166</v>
      </c>
      <c r="F86" s="27">
        <v>0</v>
      </c>
      <c r="G86" s="13">
        <v>0</v>
      </c>
      <c r="H86" s="14">
        <v>0</v>
      </c>
    </row>
    <row r="87" spans="1:8" ht="18" customHeight="1">
      <c r="A87" s="9" t="s">
        <v>134</v>
      </c>
      <c r="B87" s="10"/>
      <c r="C87" s="11" t="s">
        <v>135</v>
      </c>
      <c r="D87" s="13">
        <v>561996</v>
      </c>
      <c r="E87" s="14">
        <v>561996</v>
      </c>
      <c r="F87" s="27">
        <v>0</v>
      </c>
      <c r="G87" s="13">
        <v>0</v>
      </c>
      <c r="H87" s="14">
        <v>0</v>
      </c>
    </row>
    <row r="88" spans="1:8" ht="18" customHeight="1">
      <c r="A88" s="9" t="s">
        <v>142</v>
      </c>
      <c r="B88" s="10"/>
      <c r="C88" s="11" t="s">
        <v>143</v>
      </c>
      <c r="D88" s="13">
        <v>561996</v>
      </c>
      <c r="E88" s="14">
        <v>561996</v>
      </c>
      <c r="F88" s="27">
        <v>0</v>
      </c>
      <c r="G88" s="13">
        <v>0</v>
      </c>
      <c r="H88" s="14">
        <v>0</v>
      </c>
    </row>
    <row r="89" spans="1:8" ht="18" customHeight="1">
      <c r="A89" s="9" t="s">
        <v>144</v>
      </c>
      <c r="B89" s="10" t="s">
        <v>140</v>
      </c>
      <c r="C89" s="11" t="s">
        <v>145</v>
      </c>
      <c r="D89" s="13">
        <v>561996</v>
      </c>
      <c r="E89" s="14">
        <v>561996</v>
      </c>
      <c r="F89" s="27">
        <v>0</v>
      </c>
      <c r="G89" s="13">
        <v>0</v>
      </c>
      <c r="H89" s="14">
        <v>0</v>
      </c>
    </row>
    <row r="90" spans="1:8" ht="18" customHeight="1">
      <c r="A90" s="9" t="s">
        <v>102</v>
      </c>
      <c r="B90" s="10"/>
      <c r="C90" s="11" t="s">
        <v>103</v>
      </c>
      <c r="D90" s="13">
        <v>56976</v>
      </c>
      <c r="E90" s="14">
        <v>56976</v>
      </c>
      <c r="F90" s="27">
        <v>0</v>
      </c>
      <c r="G90" s="13">
        <v>0</v>
      </c>
      <c r="H90" s="14">
        <v>0</v>
      </c>
    </row>
    <row r="91" spans="1:8" ht="18" customHeight="1">
      <c r="A91" s="9" t="s">
        <v>104</v>
      </c>
      <c r="B91" s="10"/>
      <c r="C91" s="11" t="s">
        <v>105</v>
      </c>
      <c r="D91" s="13">
        <v>56976</v>
      </c>
      <c r="E91" s="14">
        <v>56976</v>
      </c>
      <c r="F91" s="27">
        <v>0</v>
      </c>
      <c r="G91" s="13">
        <v>0</v>
      </c>
      <c r="H91" s="14">
        <v>0</v>
      </c>
    </row>
    <row r="92" spans="1:8" ht="18" customHeight="1">
      <c r="A92" s="9" t="s">
        <v>106</v>
      </c>
      <c r="B92" s="10" t="s">
        <v>140</v>
      </c>
      <c r="C92" s="11" t="s">
        <v>107</v>
      </c>
      <c r="D92" s="13">
        <v>56976</v>
      </c>
      <c r="E92" s="14">
        <v>56976</v>
      </c>
      <c r="F92" s="27">
        <v>0</v>
      </c>
      <c r="G92" s="13">
        <v>0</v>
      </c>
      <c r="H92" s="1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J23" sqref="J23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6" t="s">
        <v>153</v>
      </c>
      <c r="I1" s="15"/>
    </row>
    <row r="2" spans="1:9" ht="25.5" customHeight="1">
      <c r="A2" s="62" t="s">
        <v>154</v>
      </c>
      <c r="B2" s="30"/>
      <c r="C2" s="63"/>
      <c r="D2" s="63"/>
      <c r="E2" s="30"/>
      <c r="F2" s="30"/>
      <c r="G2" s="63"/>
      <c r="I2" s="15"/>
    </row>
    <row r="3" spans="1:9" ht="12.75" customHeight="1">
      <c r="A3" s="64" t="s">
        <v>5</v>
      </c>
      <c r="E3" s="15"/>
      <c r="H3" s="1" t="s">
        <v>6</v>
      </c>
      <c r="I3" s="15"/>
    </row>
    <row r="4" spans="1:10" ht="17.25" customHeight="1">
      <c r="A4" s="65" t="s">
        <v>7</v>
      </c>
      <c r="B4" s="66"/>
      <c r="C4" s="60" t="s">
        <v>155</v>
      </c>
      <c r="D4" s="61"/>
      <c r="E4" s="61"/>
      <c r="F4" s="61"/>
      <c r="G4" s="54"/>
      <c r="H4" s="54"/>
      <c r="J4" s="15"/>
    </row>
    <row r="5" spans="1:10" ht="17.25" customHeight="1">
      <c r="A5" s="67" t="s">
        <v>9</v>
      </c>
      <c r="B5" s="68" t="s">
        <v>10</v>
      </c>
      <c r="C5" s="67" t="s">
        <v>11</v>
      </c>
      <c r="D5" s="69" t="s">
        <v>57</v>
      </c>
      <c r="E5" s="68" t="s">
        <v>156</v>
      </c>
      <c r="F5" s="68" t="s">
        <v>157</v>
      </c>
      <c r="G5" s="68" t="s">
        <v>158</v>
      </c>
      <c r="H5" s="68" t="s">
        <v>159</v>
      </c>
      <c r="J5" s="15"/>
    </row>
    <row r="6" spans="1:10" ht="18.75" customHeight="1">
      <c r="A6" s="70" t="s">
        <v>160</v>
      </c>
      <c r="B6" s="71">
        <f>SUM(B7:B9)</f>
        <v>8579110</v>
      </c>
      <c r="C6" s="72" t="s">
        <v>161</v>
      </c>
      <c r="D6" s="73">
        <f>SUM(D7:D34)</f>
        <v>8579110</v>
      </c>
      <c r="E6" s="73">
        <f>SUM(E7:E34)</f>
        <v>8579110</v>
      </c>
      <c r="F6" s="73">
        <f>SUM(F7:F34)</f>
        <v>0</v>
      </c>
      <c r="G6" s="73">
        <f>SUM(G7:G34)</f>
        <v>0</v>
      </c>
      <c r="H6" s="74"/>
      <c r="J6" s="15"/>
    </row>
    <row r="7" spans="1:10" ht="17.25" customHeight="1">
      <c r="A7" s="70" t="s">
        <v>162</v>
      </c>
      <c r="B7" s="71">
        <v>8579110</v>
      </c>
      <c r="C7" s="75" t="s">
        <v>81</v>
      </c>
      <c r="D7" s="76">
        <f aca="true" t="shared" si="0" ref="D7:D34">SUM(E7:G7)</f>
        <v>3514103</v>
      </c>
      <c r="E7" s="76">
        <v>3514103</v>
      </c>
      <c r="F7" s="71">
        <v>0</v>
      </c>
      <c r="G7" s="77">
        <v>0</v>
      </c>
      <c r="H7" s="77"/>
      <c r="J7" s="15"/>
    </row>
    <row r="8" spans="1:10" ht="17.25" customHeight="1">
      <c r="A8" s="70" t="s">
        <v>163</v>
      </c>
      <c r="B8" s="71">
        <v>0</v>
      </c>
      <c r="C8" s="75" t="s">
        <v>164</v>
      </c>
      <c r="D8" s="76">
        <f t="shared" si="0"/>
        <v>0</v>
      </c>
      <c r="E8" s="76">
        <v>0</v>
      </c>
      <c r="F8" s="71">
        <v>0</v>
      </c>
      <c r="G8" s="77">
        <v>0</v>
      </c>
      <c r="H8" s="77"/>
      <c r="J8" s="15"/>
    </row>
    <row r="9" spans="1:10" ht="17.25" customHeight="1">
      <c r="A9" s="70" t="s">
        <v>165</v>
      </c>
      <c r="B9" s="13">
        <v>0</v>
      </c>
      <c r="C9" s="75" t="s">
        <v>166</v>
      </c>
      <c r="D9" s="76">
        <f t="shared" si="0"/>
        <v>0</v>
      </c>
      <c r="E9" s="76">
        <v>0</v>
      </c>
      <c r="F9" s="71">
        <v>0</v>
      </c>
      <c r="G9" s="77">
        <v>0</v>
      </c>
      <c r="H9" s="77"/>
      <c r="J9" s="15"/>
    </row>
    <row r="10" spans="1:10" ht="17.25" customHeight="1">
      <c r="A10" s="70" t="s">
        <v>167</v>
      </c>
      <c r="B10" s="78">
        <f>SUM(B11:B13)</f>
        <v>0</v>
      </c>
      <c r="C10" s="75" t="s">
        <v>168</v>
      </c>
      <c r="D10" s="76">
        <f t="shared" si="0"/>
        <v>0</v>
      </c>
      <c r="E10" s="76">
        <v>0</v>
      </c>
      <c r="F10" s="71">
        <v>0</v>
      </c>
      <c r="G10" s="77">
        <v>0</v>
      </c>
      <c r="H10" s="77"/>
      <c r="J10" s="15"/>
    </row>
    <row r="11" spans="1:10" ht="17.25" customHeight="1">
      <c r="A11" s="70" t="s">
        <v>162</v>
      </c>
      <c r="B11" s="71">
        <v>0</v>
      </c>
      <c r="C11" s="75" t="s">
        <v>169</v>
      </c>
      <c r="D11" s="76">
        <f t="shared" si="0"/>
        <v>0</v>
      </c>
      <c r="E11" s="76">
        <v>0</v>
      </c>
      <c r="F11" s="71">
        <v>0</v>
      </c>
      <c r="G11" s="77">
        <v>0</v>
      </c>
      <c r="H11" s="77"/>
      <c r="J11" s="15"/>
    </row>
    <row r="12" spans="1:10" ht="17.25" customHeight="1">
      <c r="A12" s="70" t="s">
        <v>163</v>
      </c>
      <c r="B12" s="71">
        <v>0</v>
      </c>
      <c r="C12" s="75" t="s">
        <v>170</v>
      </c>
      <c r="D12" s="76">
        <f t="shared" si="0"/>
        <v>0</v>
      </c>
      <c r="E12" s="76">
        <v>0</v>
      </c>
      <c r="F12" s="71">
        <v>0</v>
      </c>
      <c r="G12" s="77">
        <v>0</v>
      </c>
      <c r="H12" s="77"/>
      <c r="J12" s="15"/>
    </row>
    <row r="13" spans="1:10" ht="17.25" customHeight="1">
      <c r="A13" s="70" t="s">
        <v>165</v>
      </c>
      <c r="B13" s="13">
        <v>0</v>
      </c>
      <c r="C13" s="75" t="s">
        <v>171</v>
      </c>
      <c r="D13" s="76">
        <f t="shared" si="0"/>
        <v>79908</v>
      </c>
      <c r="E13" s="76">
        <v>79908</v>
      </c>
      <c r="F13" s="71">
        <v>0</v>
      </c>
      <c r="G13" s="77">
        <v>0</v>
      </c>
      <c r="H13" s="77"/>
      <c r="J13" s="15"/>
    </row>
    <row r="14" spans="1:10" ht="17.25" customHeight="1">
      <c r="A14" s="70" t="s">
        <v>172</v>
      </c>
      <c r="B14" s="78"/>
      <c r="C14" s="75" t="s">
        <v>173</v>
      </c>
      <c r="D14" s="76">
        <f t="shared" si="0"/>
        <v>437508</v>
      </c>
      <c r="E14" s="76">
        <v>437508</v>
      </c>
      <c r="F14" s="71">
        <v>0</v>
      </c>
      <c r="G14" s="77">
        <v>0</v>
      </c>
      <c r="H14" s="77"/>
      <c r="J14" s="15"/>
    </row>
    <row r="15" spans="1:10" ht="17.25" customHeight="1">
      <c r="A15" s="70"/>
      <c r="B15" s="13"/>
      <c r="C15" s="75" t="s">
        <v>174</v>
      </c>
      <c r="D15" s="76">
        <f t="shared" si="0"/>
        <v>0</v>
      </c>
      <c r="E15" s="76">
        <v>0</v>
      </c>
      <c r="F15" s="71">
        <v>0</v>
      </c>
      <c r="G15" s="77">
        <v>0</v>
      </c>
      <c r="H15" s="77"/>
      <c r="I15" s="15"/>
      <c r="J15" s="15"/>
    </row>
    <row r="16" spans="1:9" ht="17.25" customHeight="1">
      <c r="A16" s="70"/>
      <c r="B16" s="78"/>
      <c r="C16" s="75" t="s">
        <v>175</v>
      </c>
      <c r="D16" s="76">
        <f t="shared" si="0"/>
        <v>602490</v>
      </c>
      <c r="E16" s="76">
        <v>602490</v>
      </c>
      <c r="F16" s="71">
        <v>0</v>
      </c>
      <c r="G16" s="77">
        <v>0</v>
      </c>
      <c r="H16" s="77"/>
      <c r="I16" s="15"/>
    </row>
    <row r="17" spans="1:9" ht="17.25" customHeight="1">
      <c r="A17" s="70"/>
      <c r="B17" s="71"/>
      <c r="C17" s="75" t="s">
        <v>176</v>
      </c>
      <c r="D17" s="76">
        <f t="shared" si="0"/>
        <v>0</v>
      </c>
      <c r="E17" s="76">
        <v>0</v>
      </c>
      <c r="F17" s="71">
        <v>0</v>
      </c>
      <c r="G17" s="77">
        <v>0</v>
      </c>
      <c r="H17" s="77"/>
      <c r="I17" s="15"/>
    </row>
    <row r="18" spans="1:9" ht="17.25" customHeight="1">
      <c r="A18" s="70"/>
      <c r="B18" s="71"/>
      <c r="C18" s="75" t="s">
        <v>177</v>
      </c>
      <c r="D18" s="76">
        <f t="shared" si="0"/>
        <v>0</v>
      </c>
      <c r="E18" s="76">
        <v>0</v>
      </c>
      <c r="F18" s="71">
        <v>0</v>
      </c>
      <c r="G18" s="77">
        <v>0</v>
      </c>
      <c r="H18" s="77"/>
      <c r="I18" s="15"/>
    </row>
    <row r="19" spans="1:9" ht="17.25" customHeight="1">
      <c r="A19" s="70"/>
      <c r="B19" s="13"/>
      <c r="C19" s="75" t="s">
        <v>135</v>
      </c>
      <c r="D19" s="76">
        <f t="shared" si="0"/>
        <v>3617021</v>
      </c>
      <c r="E19" s="76">
        <v>3617021</v>
      </c>
      <c r="F19" s="71">
        <v>0</v>
      </c>
      <c r="G19" s="77">
        <v>0</v>
      </c>
      <c r="H19" s="77"/>
      <c r="I19" s="15"/>
    </row>
    <row r="20" spans="1:9" ht="17.25" customHeight="1">
      <c r="A20" s="70"/>
      <c r="B20" s="79"/>
      <c r="C20" s="70" t="s">
        <v>178</v>
      </c>
      <c r="D20" s="76">
        <f t="shared" si="0"/>
        <v>0</v>
      </c>
      <c r="E20" s="76">
        <v>0</v>
      </c>
      <c r="F20" s="71">
        <v>0</v>
      </c>
      <c r="G20" s="77">
        <v>0</v>
      </c>
      <c r="H20" s="77"/>
      <c r="I20" s="15"/>
    </row>
    <row r="21" spans="1:9" ht="17.25" customHeight="1">
      <c r="A21" s="70"/>
      <c r="B21" s="78"/>
      <c r="C21" s="70" t="s">
        <v>179</v>
      </c>
      <c r="D21" s="76">
        <f t="shared" si="0"/>
        <v>0</v>
      </c>
      <c r="E21" s="76">
        <v>0</v>
      </c>
      <c r="F21" s="71">
        <v>0</v>
      </c>
      <c r="G21" s="77">
        <v>0</v>
      </c>
      <c r="H21" s="77"/>
      <c r="I21" s="15"/>
    </row>
    <row r="22" spans="1:9" ht="17.25" customHeight="1">
      <c r="A22" s="70"/>
      <c r="B22" s="71"/>
      <c r="C22" s="70" t="s">
        <v>180</v>
      </c>
      <c r="D22" s="76">
        <f t="shared" si="0"/>
        <v>0</v>
      </c>
      <c r="E22" s="76">
        <v>0</v>
      </c>
      <c r="F22" s="71">
        <v>0</v>
      </c>
      <c r="G22" s="77">
        <v>0</v>
      </c>
      <c r="H22" s="77"/>
      <c r="I22" s="15"/>
    </row>
    <row r="23" spans="1:9" ht="17.25" customHeight="1">
      <c r="A23" s="70"/>
      <c r="B23" s="13"/>
      <c r="C23" s="70" t="s">
        <v>181</v>
      </c>
      <c r="D23" s="76">
        <f t="shared" si="0"/>
        <v>0</v>
      </c>
      <c r="E23" s="76">
        <v>0</v>
      </c>
      <c r="F23" s="71">
        <v>0</v>
      </c>
      <c r="G23" s="77">
        <v>0</v>
      </c>
      <c r="H23" s="77"/>
      <c r="I23" s="15"/>
    </row>
    <row r="24" spans="1:9" ht="17.25" customHeight="1">
      <c r="A24" s="80"/>
      <c r="B24" s="81"/>
      <c r="C24" s="70" t="s">
        <v>182</v>
      </c>
      <c r="D24" s="76">
        <f t="shared" si="0"/>
        <v>0</v>
      </c>
      <c r="E24" s="76">
        <v>0</v>
      </c>
      <c r="F24" s="71">
        <v>0</v>
      </c>
      <c r="G24" s="77">
        <v>0</v>
      </c>
      <c r="H24" s="77"/>
      <c r="I24" s="15"/>
    </row>
    <row r="25" spans="1:9" ht="17.25" customHeight="1">
      <c r="A25" s="80"/>
      <c r="B25" s="73"/>
      <c r="C25" s="70" t="s">
        <v>183</v>
      </c>
      <c r="D25" s="76">
        <f t="shared" si="0"/>
        <v>0</v>
      </c>
      <c r="E25" s="76">
        <v>0</v>
      </c>
      <c r="F25" s="71">
        <v>0</v>
      </c>
      <c r="G25" s="77">
        <v>0</v>
      </c>
      <c r="H25" s="77"/>
      <c r="I25" s="15"/>
    </row>
    <row r="26" spans="1:8" ht="17.25" customHeight="1">
      <c r="A26" s="80"/>
      <c r="B26" s="73"/>
      <c r="C26" s="70" t="s">
        <v>103</v>
      </c>
      <c r="D26" s="76">
        <f t="shared" si="0"/>
        <v>328080</v>
      </c>
      <c r="E26" s="76">
        <v>328080</v>
      </c>
      <c r="F26" s="71">
        <v>0</v>
      </c>
      <c r="G26" s="77">
        <v>0</v>
      </c>
      <c r="H26" s="77"/>
    </row>
    <row r="27" spans="1:8" ht="17.25" customHeight="1">
      <c r="A27" s="80"/>
      <c r="B27" s="73"/>
      <c r="C27" s="70" t="s">
        <v>184</v>
      </c>
      <c r="D27" s="76">
        <f t="shared" si="0"/>
        <v>0</v>
      </c>
      <c r="E27" s="76">
        <v>0</v>
      </c>
      <c r="F27" s="71">
        <v>0</v>
      </c>
      <c r="G27" s="77">
        <v>0</v>
      </c>
      <c r="H27" s="77"/>
    </row>
    <row r="28" spans="1:8" ht="17.25" customHeight="1">
      <c r="A28" s="80"/>
      <c r="B28" s="73"/>
      <c r="C28" s="70" t="s">
        <v>185</v>
      </c>
      <c r="D28" s="76">
        <f t="shared" si="0"/>
        <v>0</v>
      </c>
      <c r="E28" s="76">
        <v>0</v>
      </c>
      <c r="F28" s="71">
        <v>0</v>
      </c>
      <c r="G28" s="77">
        <v>0</v>
      </c>
      <c r="H28" s="77"/>
    </row>
    <row r="29" spans="1:8" ht="17.25" customHeight="1">
      <c r="A29" s="80"/>
      <c r="B29" s="73"/>
      <c r="C29" s="70" t="s">
        <v>186</v>
      </c>
      <c r="D29" s="76">
        <f t="shared" si="0"/>
        <v>0</v>
      </c>
      <c r="E29" s="76">
        <v>0</v>
      </c>
      <c r="F29" s="71">
        <v>0</v>
      </c>
      <c r="G29" s="77">
        <v>0</v>
      </c>
      <c r="H29" s="77"/>
    </row>
    <row r="30" spans="1:8" ht="17.25" customHeight="1">
      <c r="A30" s="80"/>
      <c r="B30" s="73"/>
      <c r="C30" s="70" t="s">
        <v>187</v>
      </c>
      <c r="D30" s="76">
        <f t="shared" si="0"/>
        <v>0</v>
      </c>
      <c r="E30" s="76">
        <v>0</v>
      </c>
      <c r="F30" s="71">
        <v>0</v>
      </c>
      <c r="G30" s="77">
        <v>0</v>
      </c>
      <c r="H30" s="77"/>
    </row>
    <row r="31" spans="1:8" ht="16.5" customHeight="1">
      <c r="A31" s="80"/>
      <c r="B31" s="73"/>
      <c r="C31" s="70" t="s">
        <v>188</v>
      </c>
      <c r="D31" s="76">
        <f t="shared" si="0"/>
        <v>0</v>
      </c>
      <c r="E31" s="76">
        <v>0</v>
      </c>
      <c r="F31" s="71">
        <v>0</v>
      </c>
      <c r="G31" s="77">
        <v>0</v>
      </c>
      <c r="H31" s="77"/>
    </row>
    <row r="32" spans="1:8" ht="18.75" customHeight="1">
      <c r="A32" s="80"/>
      <c r="B32" s="82"/>
      <c r="C32" s="70" t="s">
        <v>189</v>
      </c>
      <c r="D32" s="76">
        <f t="shared" si="0"/>
        <v>0</v>
      </c>
      <c r="E32" s="76">
        <v>0</v>
      </c>
      <c r="F32" s="71">
        <v>0</v>
      </c>
      <c r="G32" s="77">
        <v>0</v>
      </c>
      <c r="H32" s="77"/>
    </row>
    <row r="33" spans="1:8" ht="16.5" customHeight="1">
      <c r="A33" s="80"/>
      <c r="B33" s="82"/>
      <c r="C33" s="70" t="s">
        <v>190</v>
      </c>
      <c r="D33" s="76">
        <f t="shared" si="0"/>
        <v>0</v>
      </c>
      <c r="E33" s="76">
        <v>0</v>
      </c>
      <c r="F33" s="71">
        <v>0</v>
      </c>
      <c r="G33" s="77">
        <v>0</v>
      </c>
      <c r="H33" s="77"/>
    </row>
    <row r="34" spans="1:8" ht="17.25" customHeight="1">
      <c r="A34" s="80"/>
      <c r="B34" s="82"/>
      <c r="C34" s="83" t="s">
        <v>191</v>
      </c>
      <c r="D34" s="76">
        <f t="shared" si="0"/>
        <v>0</v>
      </c>
      <c r="E34" s="55">
        <v>0</v>
      </c>
      <c r="F34" s="13">
        <v>0</v>
      </c>
      <c r="G34" s="14">
        <v>0</v>
      </c>
      <c r="H34" s="14"/>
    </row>
    <row r="35" spans="1:8" ht="18" customHeight="1">
      <c r="A35" s="80"/>
      <c r="B35" s="82"/>
      <c r="C35" s="83"/>
      <c r="D35" s="73"/>
      <c r="E35" s="81"/>
      <c r="F35" s="81"/>
      <c r="G35" s="84"/>
      <c r="H35" s="84"/>
    </row>
    <row r="36" spans="1:8" ht="18" customHeight="1">
      <c r="A36" s="80"/>
      <c r="B36" s="82"/>
      <c r="C36" s="83" t="s">
        <v>192</v>
      </c>
      <c r="D36" s="73"/>
      <c r="E36" s="73"/>
      <c r="F36" s="73"/>
      <c r="G36" s="74"/>
      <c r="H36" s="74"/>
    </row>
    <row r="37" spans="1:8" ht="18" customHeight="1">
      <c r="A37" s="80"/>
      <c r="B37" s="82"/>
      <c r="C37" s="83"/>
      <c r="D37" s="73"/>
      <c r="E37" s="73"/>
      <c r="F37" s="73"/>
      <c r="G37" s="74"/>
      <c r="H37" s="74"/>
    </row>
    <row r="38" spans="1:8" ht="17.25" customHeight="1">
      <c r="A38" s="85" t="s">
        <v>193</v>
      </c>
      <c r="B38" s="73">
        <f>SUM(B6+B10)</f>
        <v>8579110</v>
      </c>
      <c r="C38" s="85" t="s">
        <v>194</v>
      </c>
      <c r="D38" s="84">
        <f>D6+D36</f>
        <v>8579110</v>
      </c>
      <c r="E38" s="84">
        <f>E6+E36</f>
        <v>8579110</v>
      </c>
      <c r="F38" s="84">
        <f>F6+F36</f>
        <v>0</v>
      </c>
      <c r="G38" s="84">
        <f>G6+G36</f>
        <v>0</v>
      </c>
      <c r="H38" s="84"/>
    </row>
    <row r="41" ht="12.75" customHeight="1">
      <c r="C41" s="1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91"/>
  <sheetViews>
    <sheetView showGridLines="0" showZeros="0" workbookViewId="0" topLeftCell="A1">
      <selection activeCell="H21" sqref="H2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195</v>
      </c>
    </row>
    <row r="2" spans="1:93" ht="22.5" customHeight="1">
      <c r="A2" s="56" t="s">
        <v>196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</row>
    <row r="3" spans="1:110" ht="15" customHeight="1">
      <c r="A3" s="49" t="s">
        <v>5</v>
      </c>
      <c r="B3" s="15"/>
      <c r="C3" s="48"/>
      <c r="D3" s="48"/>
      <c r="E3" s="48"/>
      <c r="DF3" s="1" t="s">
        <v>6</v>
      </c>
    </row>
    <row r="4" spans="1:110" ht="16.5" customHeight="1">
      <c r="A4" s="51" t="s">
        <v>197</v>
      </c>
      <c r="B4" s="51"/>
      <c r="C4" s="53"/>
      <c r="D4" s="23" t="s">
        <v>198</v>
      </c>
      <c r="E4" s="52" t="s">
        <v>199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200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 t="s">
        <v>201</v>
      </c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 t="s">
        <v>202</v>
      </c>
      <c r="BH4" s="52"/>
      <c r="BI4" s="52"/>
      <c r="BJ4" s="52"/>
      <c r="BK4" s="60"/>
      <c r="BL4" s="60" t="s">
        <v>203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0" t="s">
        <v>204</v>
      </c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52"/>
      <c r="CP4" s="54" t="s">
        <v>205</v>
      </c>
      <c r="CQ4" s="54"/>
      <c r="CR4" s="54"/>
      <c r="CS4" s="54" t="s">
        <v>206</v>
      </c>
      <c r="CT4" s="54"/>
      <c r="CU4" s="54"/>
      <c r="CV4" s="54"/>
      <c r="CW4" s="54"/>
      <c r="CX4" s="54"/>
      <c r="CY4" s="54" t="s">
        <v>207</v>
      </c>
      <c r="CZ4" s="54"/>
      <c r="DA4" s="54"/>
      <c r="DB4" s="54" t="s">
        <v>208</v>
      </c>
      <c r="DC4" s="54"/>
      <c r="DD4" s="54"/>
      <c r="DE4" s="54"/>
      <c r="DF4" s="54"/>
    </row>
    <row r="5" spans="1:110" ht="36" customHeight="1">
      <c r="A5" s="57" t="s">
        <v>68</v>
      </c>
      <c r="B5" s="57" t="s">
        <v>69</v>
      </c>
      <c r="C5" s="58" t="s">
        <v>70</v>
      </c>
      <c r="D5" s="25"/>
      <c r="E5" s="8" t="s">
        <v>73</v>
      </c>
      <c r="F5" s="59" t="s">
        <v>209</v>
      </c>
      <c r="G5" s="59" t="s">
        <v>210</v>
      </c>
      <c r="H5" s="59" t="s">
        <v>211</v>
      </c>
      <c r="I5" s="8" t="s">
        <v>212</v>
      </c>
      <c r="J5" s="8" t="s">
        <v>213</v>
      </c>
      <c r="K5" s="8" t="s">
        <v>214</v>
      </c>
      <c r="L5" s="8" t="s">
        <v>215</v>
      </c>
      <c r="M5" s="8" t="s">
        <v>216</v>
      </c>
      <c r="N5" s="8" t="s">
        <v>217</v>
      </c>
      <c r="O5" s="8" t="s">
        <v>218</v>
      </c>
      <c r="P5" s="8" t="s">
        <v>219</v>
      </c>
      <c r="Q5" s="8" t="s">
        <v>220</v>
      </c>
      <c r="R5" s="8" t="s">
        <v>221</v>
      </c>
      <c r="S5" s="8" t="s">
        <v>73</v>
      </c>
      <c r="T5" s="8" t="s">
        <v>222</v>
      </c>
      <c r="U5" s="8" t="s">
        <v>223</v>
      </c>
      <c r="V5" s="8" t="s">
        <v>224</v>
      </c>
      <c r="W5" s="8" t="s">
        <v>225</v>
      </c>
      <c r="X5" s="8" t="s">
        <v>226</v>
      </c>
      <c r="Y5" s="8" t="s">
        <v>227</v>
      </c>
      <c r="Z5" s="8" t="s">
        <v>228</v>
      </c>
      <c r="AA5" s="8" t="s">
        <v>229</v>
      </c>
      <c r="AB5" s="8" t="s">
        <v>230</v>
      </c>
      <c r="AC5" s="8" t="s">
        <v>231</v>
      </c>
      <c r="AD5" s="8" t="s">
        <v>232</v>
      </c>
      <c r="AE5" s="8" t="s">
        <v>233</v>
      </c>
      <c r="AF5" s="8" t="s">
        <v>234</v>
      </c>
      <c r="AG5" s="8" t="s">
        <v>235</v>
      </c>
      <c r="AH5" s="8" t="s">
        <v>236</v>
      </c>
      <c r="AI5" s="8" t="s">
        <v>237</v>
      </c>
      <c r="AJ5" s="8" t="s">
        <v>238</v>
      </c>
      <c r="AK5" s="8" t="s">
        <v>239</v>
      </c>
      <c r="AL5" s="8" t="s">
        <v>240</v>
      </c>
      <c r="AM5" s="8" t="s">
        <v>241</v>
      </c>
      <c r="AN5" s="8" t="s">
        <v>242</v>
      </c>
      <c r="AO5" s="8" t="s">
        <v>243</v>
      </c>
      <c r="AP5" s="8" t="s">
        <v>244</v>
      </c>
      <c r="AQ5" s="8" t="s">
        <v>245</v>
      </c>
      <c r="AR5" s="8" t="s">
        <v>246</v>
      </c>
      <c r="AS5" s="8" t="s">
        <v>247</v>
      </c>
      <c r="AT5" s="8" t="s">
        <v>248</v>
      </c>
      <c r="AU5" s="8" t="s">
        <v>73</v>
      </c>
      <c r="AV5" s="8" t="s">
        <v>249</v>
      </c>
      <c r="AW5" s="8" t="s">
        <v>250</v>
      </c>
      <c r="AX5" s="8" t="s">
        <v>251</v>
      </c>
      <c r="AY5" s="8" t="s">
        <v>252</v>
      </c>
      <c r="AZ5" s="8" t="s">
        <v>253</v>
      </c>
      <c r="BA5" s="8" t="s">
        <v>254</v>
      </c>
      <c r="BB5" s="8" t="s">
        <v>255</v>
      </c>
      <c r="BC5" s="8" t="s">
        <v>256</v>
      </c>
      <c r="BD5" s="8" t="s">
        <v>257</v>
      </c>
      <c r="BE5" s="8" t="s">
        <v>258</v>
      </c>
      <c r="BF5" s="8" t="s">
        <v>259</v>
      </c>
      <c r="BG5" s="8" t="s">
        <v>73</v>
      </c>
      <c r="BH5" s="8" t="s">
        <v>260</v>
      </c>
      <c r="BI5" s="8" t="s">
        <v>261</v>
      </c>
      <c r="BJ5" s="8" t="s">
        <v>262</v>
      </c>
      <c r="BK5" s="8" t="s">
        <v>263</v>
      </c>
      <c r="BL5" s="7" t="s">
        <v>73</v>
      </c>
      <c r="BM5" s="7" t="s">
        <v>264</v>
      </c>
      <c r="BN5" s="7" t="s">
        <v>265</v>
      </c>
      <c r="BO5" s="7" t="s">
        <v>266</v>
      </c>
      <c r="BP5" s="7" t="s">
        <v>267</v>
      </c>
      <c r="BQ5" s="7" t="s">
        <v>268</v>
      </c>
      <c r="BR5" s="7" t="s">
        <v>269</v>
      </c>
      <c r="BS5" s="7" t="s">
        <v>270</v>
      </c>
      <c r="BT5" s="7" t="s">
        <v>271</v>
      </c>
      <c r="BU5" s="7" t="s">
        <v>272</v>
      </c>
      <c r="BV5" s="7" t="s">
        <v>273</v>
      </c>
      <c r="BW5" s="7" t="s">
        <v>274</v>
      </c>
      <c r="BX5" s="7" t="s">
        <v>275</v>
      </c>
      <c r="BY5" s="7" t="s">
        <v>73</v>
      </c>
      <c r="BZ5" s="7" t="s">
        <v>264</v>
      </c>
      <c r="CA5" s="7" t="s">
        <v>265</v>
      </c>
      <c r="CB5" s="7" t="s">
        <v>266</v>
      </c>
      <c r="CC5" s="7" t="s">
        <v>267</v>
      </c>
      <c r="CD5" s="7" t="s">
        <v>268</v>
      </c>
      <c r="CE5" s="7" t="s">
        <v>269</v>
      </c>
      <c r="CF5" s="7" t="s">
        <v>270</v>
      </c>
      <c r="CG5" s="7" t="s">
        <v>276</v>
      </c>
      <c r="CH5" s="7" t="s">
        <v>277</v>
      </c>
      <c r="CI5" s="7" t="s">
        <v>278</v>
      </c>
      <c r="CJ5" s="7" t="s">
        <v>279</v>
      </c>
      <c r="CK5" s="7" t="s">
        <v>271</v>
      </c>
      <c r="CL5" s="7" t="s">
        <v>272</v>
      </c>
      <c r="CM5" s="7" t="s">
        <v>273</v>
      </c>
      <c r="CN5" s="7" t="s">
        <v>274</v>
      </c>
      <c r="CO5" s="7" t="s">
        <v>280</v>
      </c>
      <c r="CP5" s="7" t="s">
        <v>73</v>
      </c>
      <c r="CQ5" s="7" t="s">
        <v>281</v>
      </c>
      <c r="CR5" s="7" t="s">
        <v>282</v>
      </c>
      <c r="CS5" s="7" t="s">
        <v>73</v>
      </c>
      <c r="CT5" s="7" t="s">
        <v>281</v>
      </c>
      <c r="CU5" s="7" t="s">
        <v>283</v>
      </c>
      <c r="CV5" s="7" t="s">
        <v>284</v>
      </c>
      <c r="CW5" s="7" t="s">
        <v>285</v>
      </c>
      <c r="CX5" s="7" t="s">
        <v>282</v>
      </c>
      <c r="CY5" s="7" t="s">
        <v>73</v>
      </c>
      <c r="CZ5" s="7" t="s">
        <v>286</v>
      </c>
      <c r="DA5" s="7" t="s">
        <v>287</v>
      </c>
      <c r="DB5" s="7" t="s">
        <v>73</v>
      </c>
      <c r="DC5" s="7" t="s">
        <v>288</v>
      </c>
      <c r="DD5" s="7" t="s">
        <v>289</v>
      </c>
      <c r="DE5" s="7" t="s">
        <v>290</v>
      </c>
      <c r="DF5" s="7" t="s">
        <v>208</v>
      </c>
    </row>
    <row r="6" spans="1:110" ht="17.25" customHeight="1">
      <c r="A6" s="9"/>
      <c r="B6" s="10"/>
      <c r="C6" s="11" t="s">
        <v>57</v>
      </c>
      <c r="D6" s="55">
        <v>8579110</v>
      </c>
      <c r="E6" s="55">
        <v>3894713</v>
      </c>
      <c r="F6" s="55">
        <v>1440276</v>
      </c>
      <c r="G6" s="55">
        <v>936240</v>
      </c>
      <c r="H6" s="55">
        <v>75819</v>
      </c>
      <c r="I6" s="55">
        <v>0</v>
      </c>
      <c r="J6" s="55">
        <v>355896</v>
      </c>
      <c r="K6" s="55">
        <v>437508</v>
      </c>
      <c r="L6" s="55">
        <v>0</v>
      </c>
      <c r="M6" s="55">
        <v>177708</v>
      </c>
      <c r="N6" s="55">
        <v>0</v>
      </c>
      <c r="O6" s="55">
        <v>105186</v>
      </c>
      <c r="P6" s="55">
        <v>328080</v>
      </c>
      <c r="Q6" s="55">
        <v>0</v>
      </c>
      <c r="R6" s="55">
        <v>38000</v>
      </c>
      <c r="S6" s="55">
        <v>2215148</v>
      </c>
      <c r="T6" s="55">
        <v>405500</v>
      </c>
      <c r="U6" s="55">
        <v>5300</v>
      </c>
      <c r="V6" s="55">
        <v>0</v>
      </c>
      <c r="W6" s="55">
        <v>0</v>
      </c>
      <c r="X6" s="55">
        <v>9600</v>
      </c>
      <c r="Y6" s="55">
        <v>73400</v>
      </c>
      <c r="Z6" s="55">
        <v>30800</v>
      </c>
      <c r="AA6" s="55">
        <v>0</v>
      </c>
      <c r="AB6" s="55">
        <v>0</v>
      </c>
      <c r="AC6" s="55">
        <v>353500</v>
      </c>
      <c r="AD6" s="55">
        <v>0</v>
      </c>
      <c r="AE6" s="55">
        <v>283400</v>
      </c>
      <c r="AF6" s="55">
        <v>0</v>
      </c>
      <c r="AG6" s="55">
        <v>40400</v>
      </c>
      <c r="AH6" s="55">
        <v>0</v>
      </c>
      <c r="AI6" s="55">
        <v>33300</v>
      </c>
      <c r="AJ6" s="55">
        <v>0</v>
      </c>
      <c r="AK6" s="55">
        <v>0</v>
      </c>
      <c r="AL6" s="55">
        <v>0</v>
      </c>
      <c r="AM6" s="55">
        <v>33600</v>
      </c>
      <c r="AN6" s="55">
        <v>0</v>
      </c>
      <c r="AO6" s="55">
        <v>27348</v>
      </c>
      <c r="AP6" s="55">
        <v>0</v>
      </c>
      <c r="AQ6" s="55">
        <v>30000</v>
      </c>
      <c r="AR6" s="55">
        <v>145500</v>
      </c>
      <c r="AS6" s="55">
        <v>0</v>
      </c>
      <c r="AT6" s="55">
        <v>743500</v>
      </c>
      <c r="AU6" s="55">
        <v>2469249</v>
      </c>
      <c r="AV6" s="55">
        <v>0</v>
      </c>
      <c r="AW6" s="55">
        <v>0</v>
      </c>
      <c r="AX6" s="13">
        <v>0</v>
      </c>
      <c r="AY6" s="14">
        <v>0</v>
      </c>
      <c r="AZ6" s="14">
        <v>1462375</v>
      </c>
      <c r="BA6" s="27">
        <v>715200</v>
      </c>
      <c r="BB6" s="55">
        <v>14450</v>
      </c>
      <c r="BC6" s="55">
        <v>0</v>
      </c>
      <c r="BD6" s="55">
        <v>1680</v>
      </c>
      <c r="BE6" s="55">
        <v>0</v>
      </c>
      <c r="BF6" s="55">
        <v>275544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>
        <v>0</v>
      </c>
      <c r="BY6" s="55">
        <v>0</v>
      </c>
      <c r="BZ6" s="55">
        <v>0</v>
      </c>
      <c r="CA6" s="55"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0</v>
      </c>
      <c r="CO6" s="55">
        <v>0</v>
      </c>
      <c r="CP6" s="55">
        <v>0</v>
      </c>
      <c r="CQ6" s="55">
        <v>0</v>
      </c>
      <c r="CR6" s="55">
        <v>0</v>
      </c>
      <c r="CS6" s="55">
        <v>0</v>
      </c>
      <c r="CT6" s="55">
        <v>0</v>
      </c>
      <c r="CU6" s="55">
        <v>0</v>
      </c>
      <c r="CV6" s="55">
        <v>0</v>
      </c>
      <c r="CW6" s="55">
        <v>0</v>
      </c>
      <c r="CX6" s="55">
        <v>0</v>
      </c>
      <c r="CY6" s="55">
        <v>0</v>
      </c>
      <c r="CZ6" s="55">
        <v>0</v>
      </c>
      <c r="DA6" s="55">
        <v>0</v>
      </c>
      <c r="DB6" s="55">
        <v>0</v>
      </c>
      <c r="DC6" s="55">
        <v>0</v>
      </c>
      <c r="DD6" s="55">
        <v>0</v>
      </c>
      <c r="DE6" s="55">
        <v>0</v>
      </c>
      <c r="DF6" s="13">
        <v>0</v>
      </c>
    </row>
    <row r="7" spans="1:110" ht="17.25" customHeight="1">
      <c r="A7" s="9" t="s">
        <v>78</v>
      </c>
      <c r="B7" s="10"/>
      <c r="C7" s="11" t="s">
        <v>79</v>
      </c>
      <c r="D7" s="55">
        <v>3395581</v>
      </c>
      <c r="E7" s="55">
        <v>1984465</v>
      </c>
      <c r="F7" s="55">
        <v>692076</v>
      </c>
      <c r="G7" s="55">
        <v>670368</v>
      </c>
      <c r="H7" s="55">
        <v>57673</v>
      </c>
      <c r="I7" s="55">
        <v>0</v>
      </c>
      <c r="J7" s="55">
        <v>0</v>
      </c>
      <c r="K7" s="55">
        <v>218112</v>
      </c>
      <c r="L7" s="55">
        <v>0</v>
      </c>
      <c r="M7" s="55">
        <v>88608</v>
      </c>
      <c r="N7" s="55">
        <v>0</v>
      </c>
      <c r="O7" s="55">
        <v>59068</v>
      </c>
      <c r="P7" s="55">
        <v>163560</v>
      </c>
      <c r="Q7" s="55">
        <v>0</v>
      </c>
      <c r="R7" s="55">
        <v>35000</v>
      </c>
      <c r="S7" s="55">
        <v>1230032</v>
      </c>
      <c r="T7" s="55">
        <v>172000</v>
      </c>
      <c r="U7" s="55">
        <v>0</v>
      </c>
      <c r="V7" s="55">
        <v>0</v>
      </c>
      <c r="W7" s="55">
        <v>0</v>
      </c>
      <c r="X7" s="55">
        <v>5000</v>
      </c>
      <c r="Y7" s="55">
        <v>64000</v>
      </c>
      <c r="Z7" s="55">
        <v>26000</v>
      </c>
      <c r="AA7" s="55">
        <v>0</v>
      </c>
      <c r="AB7" s="55">
        <v>0</v>
      </c>
      <c r="AC7" s="55">
        <v>229300</v>
      </c>
      <c r="AD7" s="55">
        <v>0</v>
      </c>
      <c r="AE7" s="55">
        <v>15000</v>
      </c>
      <c r="AF7" s="55">
        <v>0</v>
      </c>
      <c r="AG7" s="55">
        <v>40400</v>
      </c>
      <c r="AH7" s="55">
        <v>0</v>
      </c>
      <c r="AI7" s="55">
        <v>32700</v>
      </c>
      <c r="AJ7" s="55">
        <v>0</v>
      </c>
      <c r="AK7" s="55">
        <v>0</v>
      </c>
      <c r="AL7" s="55">
        <v>0</v>
      </c>
      <c r="AM7" s="55">
        <v>15000</v>
      </c>
      <c r="AN7" s="55">
        <v>0</v>
      </c>
      <c r="AO7" s="55">
        <v>13632</v>
      </c>
      <c r="AP7" s="55">
        <v>0</v>
      </c>
      <c r="AQ7" s="55">
        <v>30000</v>
      </c>
      <c r="AR7" s="55">
        <v>71500</v>
      </c>
      <c r="AS7" s="55">
        <v>0</v>
      </c>
      <c r="AT7" s="55">
        <v>515500</v>
      </c>
      <c r="AU7" s="55">
        <v>181084</v>
      </c>
      <c r="AV7" s="55">
        <v>0</v>
      </c>
      <c r="AW7" s="55">
        <v>0</v>
      </c>
      <c r="AX7" s="13">
        <v>0</v>
      </c>
      <c r="AY7" s="14">
        <v>0</v>
      </c>
      <c r="AZ7" s="14">
        <v>0</v>
      </c>
      <c r="BA7" s="27">
        <v>0</v>
      </c>
      <c r="BB7" s="55">
        <v>0</v>
      </c>
      <c r="BC7" s="55">
        <v>0</v>
      </c>
      <c r="BD7" s="55">
        <v>540</v>
      </c>
      <c r="BE7" s="55">
        <v>0</v>
      </c>
      <c r="BF7" s="55">
        <v>180544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13">
        <v>0</v>
      </c>
    </row>
    <row r="8" spans="1:110" ht="17.25" customHeight="1">
      <c r="A8" s="9" t="s">
        <v>80</v>
      </c>
      <c r="B8" s="10"/>
      <c r="C8" s="11" t="s">
        <v>81</v>
      </c>
      <c r="D8" s="55">
        <v>2867517</v>
      </c>
      <c r="E8" s="55">
        <v>1456401</v>
      </c>
      <c r="F8" s="55">
        <v>692076</v>
      </c>
      <c r="G8" s="55">
        <v>670368</v>
      </c>
      <c r="H8" s="55">
        <v>57673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1284</v>
      </c>
      <c r="P8" s="55">
        <v>0</v>
      </c>
      <c r="Q8" s="55">
        <v>0</v>
      </c>
      <c r="R8" s="55">
        <v>35000</v>
      </c>
      <c r="S8" s="55">
        <v>1230032</v>
      </c>
      <c r="T8" s="55">
        <v>172000</v>
      </c>
      <c r="U8" s="55">
        <v>0</v>
      </c>
      <c r="V8" s="55">
        <v>0</v>
      </c>
      <c r="W8" s="55">
        <v>0</v>
      </c>
      <c r="X8" s="55">
        <v>5000</v>
      </c>
      <c r="Y8" s="55">
        <v>64000</v>
      </c>
      <c r="Z8" s="55">
        <v>26000</v>
      </c>
      <c r="AA8" s="55">
        <v>0</v>
      </c>
      <c r="AB8" s="55">
        <v>0</v>
      </c>
      <c r="AC8" s="55">
        <v>229300</v>
      </c>
      <c r="AD8" s="55">
        <v>0</v>
      </c>
      <c r="AE8" s="55">
        <v>15000</v>
      </c>
      <c r="AF8" s="55">
        <v>0</v>
      </c>
      <c r="AG8" s="55">
        <v>40400</v>
      </c>
      <c r="AH8" s="55">
        <v>0</v>
      </c>
      <c r="AI8" s="55">
        <v>32700</v>
      </c>
      <c r="AJ8" s="55">
        <v>0</v>
      </c>
      <c r="AK8" s="55">
        <v>0</v>
      </c>
      <c r="AL8" s="55">
        <v>0</v>
      </c>
      <c r="AM8" s="55">
        <v>15000</v>
      </c>
      <c r="AN8" s="55">
        <v>0</v>
      </c>
      <c r="AO8" s="55">
        <v>13632</v>
      </c>
      <c r="AP8" s="55">
        <v>0</v>
      </c>
      <c r="AQ8" s="55">
        <v>30000</v>
      </c>
      <c r="AR8" s="55">
        <v>71500</v>
      </c>
      <c r="AS8" s="55">
        <v>0</v>
      </c>
      <c r="AT8" s="55">
        <v>515500</v>
      </c>
      <c r="AU8" s="55">
        <v>181084</v>
      </c>
      <c r="AV8" s="55">
        <v>0</v>
      </c>
      <c r="AW8" s="55">
        <v>0</v>
      </c>
      <c r="AX8" s="13">
        <v>0</v>
      </c>
      <c r="AY8" s="14">
        <v>0</v>
      </c>
      <c r="AZ8" s="14">
        <v>0</v>
      </c>
      <c r="BA8" s="27">
        <v>0</v>
      </c>
      <c r="BB8" s="55">
        <v>0</v>
      </c>
      <c r="BC8" s="55">
        <v>0</v>
      </c>
      <c r="BD8" s="55">
        <v>540</v>
      </c>
      <c r="BE8" s="55">
        <v>0</v>
      </c>
      <c r="BF8" s="55">
        <v>180544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0</v>
      </c>
      <c r="DC8" s="55">
        <v>0</v>
      </c>
      <c r="DD8" s="55">
        <v>0</v>
      </c>
      <c r="DE8" s="55">
        <v>0</v>
      </c>
      <c r="DF8" s="13">
        <v>0</v>
      </c>
    </row>
    <row r="9" spans="1:110" ht="17.25" customHeight="1">
      <c r="A9" s="9" t="s">
        <v>82</v>
      </c>
      <c r="B9" s="10"/>
      <c r="C9" s="11" t="s">
        <v>83</v>
      </c>
      <c r="D9" s="55">
        <v>2867517</v>
      </c>
      <c r="E9" s="55">
        <v>1456401</v>
      </c>
      <c r="F9" s="55">
        <v>692076</v>
      </c>
      <c r="G9" s="55">
        <v>670368</v>
      </c>
      <c r="H9" s="55">
        <v>57673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1284</v>
      </c>
      <c r="P9" s="55">
        <v>0</v>
      </c>
      <c r="Q9" s="55">
        <v>0</v>
      </c>
      <c r="R9" s="55">
        <v>35000</v>
      </c>
      <c r="S9" s="55">
        <v>1230032</v>
      </c>
      <c r="T9" s="55">
        <v>172000</v>
      </c>
      <c r="U9" s="55">
        <v>0</v>
      </c>
      <c r="V9" s="55">
        <v>0</v>
      </c>
      <c r="W9" s="55">
        <v>0</v>
      </c>
      <c r="X9" s="55">
        <v>5000</v>
      </c>
      <c r="Y9" s="55">
        <v>64000</v>
      </c>
      <c r="Z9" s="55">
        <v>26000</v>
      </c>
      <c r="AA9" s="55">
        <v>0</v>
      </c>
      <c r="AB9" s="55">
        <v>0</v>
      </c>
      <c r="AC9" s="55">
        <v>229300</v>
      </c>
      <c r="AD9" s="55">
        <v>0</v>
      </c>
      <c r="AE9" s="55">
        <v>15000</v>
      </c>
      <c r="AF9" s="55">
        <v>0</v>
      </c>
      <c r="AG9" s="55">
        <v>40400</v>
      </c>
      <c r="AH9" s="55">
        <v>0</v>
      </c>
      <c r="AI9" s="55">
        <v>32700</v>
      </c>
      <c r="AJ9" s="55">
        <v>0</v>
      </c>
      <c r="AK9" s="55">
        <v>0</v>
      </c>
      <c r="AL9" s="55">
        <v>0</v>
      </c>
      <c r="AM9" s="55">
        <v>15000</v>
      </c>
      <c r="AN9" s="55">
        <v>0</v>
      </c>
      <c r="AO9" s="55">
        <v>13632</v>
      </c>
      <c r="AP9" s="55">
        <v>0</v>
      </c>
      <c r="AQ9" s="55">
        <v>30000</v>
      </c>
      <c r="AR9" s="55">
        <v>71500</v>
      </c>
      <c r="AS9" s="55">
        <v>0</v>
      </c>
      <c r="AT9" s="55">
        <v>515500</v>
      </c>
      <c r="AU9" s="55">
        <v>181084</v>
      </c>
      <c r="AV9" s="55">
        <v>0</v>
      </c>
      <c r="AW9" s="55">
        <v>0</v>
      </c>
      <c r="AX9" s="13">
        <v>0</v>
      </c>
      <c r="AY9" s="14">
        <v>0</v>
      </c>
      <c r="AZ9" s="14">
        <v>0</v>
      </c>
      <c r="BA9" s="27">
        <v>0</v>
      </c>
      <c r="BB9" s="55">
        <v>0</v>
      </c>
      <c r="BC9" s="55">
        <v>0</v>
      </c>
      <c r="BD9" s="55">
        <v>540</v>
      </c>
      <c r="BE9" s="55">
        <v>0</v>
      </c>
      <c r="BF9" s="55">
        <v>180544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13">
        <v>0</v>
      </c>
    </row>
    <row r="10" spans="1:110" ht="17.25" customHeight="1">
      <c r="A10" s="9" t="s">
        <v>84</v>
      </c>
      <c r="B10" s="10" t="s">
        <v>78</v>
      </c>
      <c r="C10" s="11" t="s">
        <v>85</v>
      </c>
      <c r="D10" s="55">
        <v>1862117</v>
      </c>
      <c r="E10" s="55">
        <v>1421401</v>
      </c>
      <c r="F10" s="55">
        <v>692076</v>
      </c>
      <c r="G10" s="55">
        <v>670368</v>
      </c>
      <c r="H10" s="55">
        <v>57673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1284</v>
      </c>
      <c r="P10" s="55">
        <v>0</v>
      </c>
      <c r="Q10" s="55">
        <v>0</v>
      </c>
      <c r="R10" s="55">
        <v>0</v>
      </c>
      <c r="S10" s="55">
        <v>259632</v>
      </c>
      <c r="T10" s="55">
        <v>36000</v>
      </c>
      <c r="U10" s="55">
        <v>0</v>
      </c>
      <c r="V10" s="55">
        <v>0</v>
      </c>
      <c r="W10" s="55">
        <v>0</v>
      </c>
      <c r="X10" s="55">
        <v>3000</v>
      </c>
      <c r="Y10" s="55">
        <v>38000</v>
      </c>
      <c r="Z10" s="55">
        <v>8000</v>
      </c>
      <c r="AA10" s="55">
        <v>0</v>
      </c>
      <c r="AB10" s="55">
        <v>0</v>
      </c>
      <c r="AC10" s="55">
        <v>68300</v>
      </c>
      <c r="AD10" s="55">
        <v>0</v>
      </c>
      <c r="AE10" s="55">
        <v>15000</v>
      </c>
      <c r="AF10" s="55">
        <v>0</v>
      </c>
      <c r="AG10" s="55">
        <v>0</v>
      </c>
      <c r="AH10" s="55">
        <v>0</v>
      </c>
      <c r="AI10" s="55">
        <v>32700</v>
      </c>
      <c r="AJ10" s="55">
        <v>0</v>
      </c>
      <c r="AK10" s="55">
        <v>0</v>
      </c>
      <c r="AL10" s="55">
        <v>0</v>
      </c>
      <c r="AM10" s="55">
        <v>15000</v>
      </c>
      <c r="AN10" s="55">
        <v>0</v>
      </c>
      <c r="AO10" s="55">
        <v>13632</v>
      </c>
      <c r="AP10" s="55">
        <v>0</v>
      </c>
      <c r="AQ10" s="55">
        <v>30000</v>
      </c>
      <c r="AR10" s="55">
        <v>0</v>
      </c>
      <c r="AS10" s="55">
        <v>0</v>
      </c>
      <c r="AT10" s="55">
        <v>0</v>
      </c>
      <c r="AU10" s="55">
        <v>181084</v>
      </c>
      <c r="AV10" s="55">
        <v>0</v>
      </c>
      <c r="AW10" s="55">
        <v>0</v>
      </c>
      <c r="AX10" s="13">
        <v>0</v>
      </c>
      <c r="AY10" s="14">
        <v>0</v>
      </c>
      <c r="AZ10" s="14">
        <v>0</v>
      </c>
      <c r="BA10" s="27">
        <v>0</v>
      </c>
      <c r="BB10" s="55">
        <v>0</v>
      </c>
      <c r="BC10" s="55">
        <v>0</v>
      </c>
      <c r="BD10" s="55">
        <v>540</v>
      </c>
      <c r="BE10" s="55">
        <v>0</v>
      </c>
      <c r="BF10" s="55">
        <v>180544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13">
        <v>0</v>
      </c>
    </row>
    <row r="11" spans="1:110" ht="17.25" customHeight="1">
      <c r="A11" s="9" t="s">
        <v>86</v>
      </c>
      <c r="B11" s="10" t="s">
        <v>78</v>
      </c>
      <c r="C11" s="11" t="s">
        <v>87</v>
      </c>
      <c r="D11" s="55">
        <v>1005400</v>
      </c>
      <c r="E11" s="55">
        <v>35000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35000</v>
      </c>
      <c r="S11" s="55">
        <v>970400</v>
      </c>
      <c r="T11" s="55">
        <v>136000</v>
      </c>
      <c r="U11" s="55">
        <v>0</v>
      </c>
      <c r="V11" s="55">
        <v>0</v>
      </c>
      <c r="W11" s="55">
        <v>0</v>
      </c>
      <c r="X11" s="55">
        <v>2000</v>
      </c>
      <c r="Y11" s="55">
        <v>26000</v>
      </c>
      <c r="Z11" s="55">
        <v>18000</v>
      </c>
      <c r="AA11" s="55">
        <v>0</v>
      </c>
      <c r="AB11" s="55">
        <v>0</v>
      </c>
      <c r="AC11" s="55">
        <v>161000</v>
      </c>
      <c r="AD11" s="55">
        <v>0</v>
      </c>
      <c r="AE11" s="55">
        <v>0</v>
      </c>
      <c r="AF11" s="55">
        <v>0</v>
      </c>
      <c r="AG11" s="55">
        <v>40400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71500</v>
      </c>
      <c r="AS11" s="55">
        <v>0</v>
      </c>
      <c r="AT11" s="55">
        <v>515500</v>
      </c>
      <c r="AU11" s="55">
        <v>0</v>
      </c>
      <c r="AV11" s="55">
        <v>0</v>
      </c>
      <c r="AW11" s="55">
        <v>0</v>
      </c>
      <c r="AX11" s="13">
        <v>0</v>
      </c>
      <c r="AY11" s="14">
        <v>0</v>
      </c>
      <c r="AZ11" s="14">
        <v>0</v>
      </c>
      <c r="BA11" s="27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13">
        <v>0</v>
      </c>
    </row>
    <row r="12" spans="1:116" ht="17.25" customHeight="1">
      <c r="A12" s="9" t="s">
        <v>88</v>
      </c>
      <c r="B12" s="10"/>
      <c r="C12" s="11" t="s">
        <v>89</v>
      </c>
      <c r="D12" s="55">
        <v>218112</v>
      </c>
      <c r="E12" s="55">
        <v>218112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218112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13">
        <v>0</v>
      </c>
      <c r="AY12" s="14">
        <v>0</v>
      </c>
      <c r="AZ12" s="14">
        <v>0</v>
      </c>
      <c r="BA12" s="27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13">
        <v>0</v>
      </c>
      <c r="DL12" s="15"/>
    </row>
    <row r="13" spans="1:110" ht="17.25" customHeight="1">
      <c r="A13" s="9" t="s">
        <v>90</v>
      </c>
      <c r="B13" s="10"/>
      <c r="C13" s="11" t="s">
        <v>91</v>
      </c>
      <c r="D13" s="55">
        <v>218112</v>
      </c>
      <c r="E13" s="55">
        <v>218112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218112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13">
        <v>0</v>
      </c>
      <c r="AY13" s="14">
        <v>0</v>
      </c>
      <c r="AZ13" s="14">
        <v>0</v>
      </c>
      <c r="BA13" s="27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13">
        <v>0</v>
      </c>
    </row>
    <row r="14" spans="1:110" ht="17.25" customHeight="1">
      <c r="A14" s="9" t="s">
        <v>92</v>
      </c>
      <c r="B14" s="10" t="s">
        <v>78</v>
      </c>
      <c r="C14" s="11" t="s">
        <v>93</v>
      </c>
      <c r="D14" s="55">
        <v>218112</v>
      </c>
      <c r="E14" s="55">
        <v>218112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218112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13">
        <v>0</v>
      </c>
      <c r="AY14" s="14">
        <v>0</v>
      </c>
      <c r="AZ14" s="14">
        <v>0</v>
      </c>
      <c r="BA14" s="27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13">
        <v>0</v>
      </c>
    </row>
    <row r="15" spans="1:110" ht="17.25" customHeight="1">
      <c r="A15" s="9" t="s">
        <v>94</v>
      </c>
      <c r="B15" s="10"/>
      <c r="C15" s="11" t="s">
        <v>95</v>
      </c>
      <c r="D15" s="55">
        <v>146392</v>
      </c>
      <c r="E15" s="55">
        <v>146392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88608</v>
      </c>
      <c r="N15" s="55">
        <v>0</v>
      </c>
      <c r="O15" s="55">
        <v>57784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13">
        <v>0</v>
      </c>
      <c r="AY15" s="14">
        <v>0</v>
      </c>
      <c r="AZ15" s="14">
        <v>0</v>
      </c>
      <c r="BA15" s="27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13">
        <v>0</v>
      </c>
    </row>
    <row r="16" spans="1:110" ht="17.25" customHeight="1">
      <c r="A16" s="9" t="s">
        <v>96</v>
      </c>
      <c r="B16" s="10"/>
      <c r="C16" s="11" t="s">
        <v>97</v>
      </c>
      <c r="D16" s="55">
        <v>146392</v>
      </c>
      <c r="E16" s="55">
        <v>146392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88608</v>
      </c>
      <c r="N16" s="55">
        <v>0</v>
      </c>
      <c r="O16" s="55">
        <v>57784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13">
        <v>0</v>
      </c>
      <c r="AY16" s="14">
        <v>0</v>
      </c>
      <c r="AZ16" s="14">
        <v>0</v>
      </c>
      <c r="BA16" s="27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13">
        <v>0</v>
      </c>
    </row>
    <row r="17" spans="1:110" ht="17.25" customHeight="1">
      <c r="A17" s="9" t="s">
        <v>98</v>
      </c>
      <c r="B17" s="10" t="s">
        <v>78</v>
      </c>
      <c r="C17" s="11" t="s">
        <v>99</v>
      </c>
      <c r="D17" s="55">
        <v>145834</v>
      </c>
      <c r="E17" s="55">
        <v>145834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88608</v>
      </c>
      <c r="N17" s="55">
        <v>0</v>
      </c>
      <c r="O17" s="55">
        <v>57226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13">
        <v>0</v>
      </c>
      <c r="AY17" s="14">
        <v>0</v>
      </c>
      <c r="AZ17" s="14">
        <v>0</v>
      </c>
      <c r="BA17" s="27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13">
        <v>0</v>
      </c>
    </row>
    <row r="18" spans="1:110" ht="17.25" customHeight="1">
      <c r="A18" s="9" t="s">
        <v>100</v>
      </c>
      <c r="B18" s="10" t="s">
        <v>78</v>
      </c>
      <c r="C18" s="11" t="s">
        <v>101</v>
      </c>
      <c r="D18" s="55">
        <v>558</v>
      </c>
      <c r="E18" s="55">
        <v>558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558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13">
        <v>0</v>
      </c>
      <c r="AY18" s="14">
        <v>0</v>
      </c>
      <c r="AZ18" s="14">
        <v>0</v>
      </c>
      <c r="BA18" s="27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</v>
      </c>
      <c r="DC18" s="55">
        <v>0</v>
      </c>
      <c r="DD18" s="55">
        <v>0</v>
      </c>
      <c r="DE18" s="55">
        <v>0</v>
      </c>
      <c r="DF18" s="13">
        <v>0</v>
      </c>
    </row>
    <row r="19" spans="1:110" ht="17.25" customHeight="1">
      <c r="A19" s="9" t="s">
        <v>102</v>
      </c>
      <c r="B19" s="10"/>
      <c r="C19" s="11" t="s">
        <v>103</v>
      </c>
      <c r="D19" s="55">
        <v>163560</v>
      </c>
      <c r="E19" s="55">
        <v>163560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163560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13">
        <v>0</v>
      </c>
      <c r="AY19" s="14">
        <v>0</v>
      </c>
      <c r="AZ19" s="14">
        <v>0</v>
      </c>
      <c r="BA19" s="27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0</v>
      </c>
      <c r="DA19" s="55">
        <v>0</v>
      </c>
      <c r="DB19" s="55">
        <v>0</v>
      </c>
      <c r="DC19" s="55">
        <v>0</v>
      </c>
      <c r="DD19" s="55">
        <v>0</v>
      </c>
      <c r="DE19" s="55">
        <v>0</v>
      </c>
      <c r="DF19" s="13">
        <v>0</v>
      </c>
    </row>
    <row r="20" spans="1:110" ht="17.25" customHeight="1">
      <c r="A20" s="9" t="s">
        <v>104</v>
      </c>
      <c r="B20" s="10"/>
      <c r="C20" s="11" t="s">
        <v>105</v>
      </c>
      <c r="D20" s="55">
        <v>163560</v>
      </c>
      <c r="E20" s="55">
        <v>163560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163560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13">
        <v>0</v>
      </c>
      <c r="AY20" s="14">
        <v>0</v>
      </c>
      <c r="AZ20" s="14">
        <v>0</v>
      </c>
      <c r="BA20" s="27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  <c r="CK20" s="55">
        <v>0</v>
      </c>
      <c r="CL20" s="55">
        <v>0</v>
      </c>
      <c r="CM20" s="55">
        <v>0</v>
      </c>
      <c r="CN20" s="55">
        <v>0</v>
      </c>
      <c r="CO20" s="55">
        <v>0</v>
      </c>
      <c r="CP20" s="55">
        <v>0</v>
      </c>
      <c r="CQ20" s="55">
        <v>0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0</v>
      </c>
      <c r="DA20" s="55">
        <v>0</v>
      </c>
      <c r="DB20" s="55">
        <v>0</v>
      </c>
      <c r="DC20" s="55">
        <v>0</v>
      </c>
      <c r="DD20" s="55">
        <v>0</v>
      </c>
      <c r="DE20" s="55">
        <v>0</v>
      </c>
      <c r="DF20" s="13">
        <v>0</v>
      </c>
    </row>
    <row r="21" spans="1:110" ht="17.25" customHeight="1">
      <c r="A21" s="9" t="s">
        <v>106</v>
      </c>
      <c r="B21" s="10" t="s">
        <v>78</v>
      </c>
      <c r="C21" s="11" t="s">
        <v>107</v>
      </c>
      <c r="D21" s="55">
        <v>163560</v>
      </c>
      <c r="E21" s="55">
        <v>163560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163560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13">
        <v>0</v>
      </c>
      <c r="AY21" s="14">
        <v>0</v>
      </c>
      <c r="AZ21" s="14">
        <v>0</v>
      </c>
      <c r="BA21" s="27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55">
        <v>0</v>
      </c>
      <c r="CD21" s="55">
        <v>0</v>
      </c>
      <c r="CE21" s="55">
        <v>0</v>
      </c>
      <c r="CF21" s="55">
        <v>0</v>
      </c>
      <c r="CG21" s="55">
        <v>0</v>
      </c>
      <c r="CH21" s="55">
        <v>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0</v>
      </c>
      <c r="CR21" s="55">
        <v>0</v>
      </c>
      <c r="CS21" s="55">
        <v>0</v>
      </c>
      <c r="CT21" s="55">
        <v>0</v>
      </c>
      <c r="CU21" s="55">
        <v>0</v>
      </c>
      <c r="CV21" s="55">
        <v>0</v>
      </c>
      <c r="CW21" s="55">
        <v>0</v>
      </c>
      <c r="CX21" s="55">
        <v>0</v>
      </c>
      <c r="CY21" s="55">
        <v>0</v>
      </c>
      <c r="CZ21" s="55">
        <v>0</v>
      </c>
      <c r="DA21" s="55">
        <v>0</v>
      </c>
      <c r="DB21" s="55">
        <v>0</v>
      </c>
      <c r="DC21" s="55">
        <v>0</v>
      </c>
      <c r="DD21" s="55">
        <v>0</v>
      </c>
      <c r="DE21" s="55">
        <v>0</v>
      </c>
      <c r="DF21" s="13">
        <v>0</v>
      </c>
    </row>
    <row r="22" spans="1:110" ht="17.25" customHeight="1">
      <c r="A22" s="9" t="s">
        <v>108</v>
      </c>
      <c r="B22" s="10"/>
      <c r="C22" s="11" t="s">
        <v>109</v>
      </c>
      <c r="D22" s="55">
        <v>229976</v>
      </c>
      <c r="E22" s="55">
        <v>204356</v>
      </c>
      <c r="F22" s="55">
        <v>72960</v>
      </c>
      <c r="G22" s="55">
        <v>70872</v>
      </c>
      <c r="H22" s="55">
        <v>6080</v>
      </c>
      <c r="I22" s="55">
        <v>0</v>
      </c>
      <c r="J22" s="55">
        <v>0</v>
      </c>
      <c r="K22" s="55">
        <v>23040</v>
      </c>
      <c r="L22" s="55">
        <v>0</v>
      </c>
      <c r="M22" s="55">
        <v>9360</v>
      </c>
      <c r="N22" s="55">
        <v>0</v>
      </c>
      <c r="O22" s="55">
        <v>4764</v>
      </c>
      <c r="P22" s="55">
        <v>17280</v>
      </c>
      <c r="Q22" s="55">
        <v>0</v>
      </c>
      <c r="R22" s="55">
        <v>0</v>
      </c>
      <c r="S22" s="55">
        <v>25440</v>
      </c>
      <c r="T22" s="55">
        <v>17000</v>
      </c>
      <c r="U22" s="55">
        <v>0</v>
      </c>
      <c r="V22" s="55">
        <v>0</v>
      </c>
      <c r="W22" s="55">
        <v>0</v>
      </c>
      <c r="X22" s="55">
        <v>1000</v>
      </c>
      <c r="Y22" s="55">
        <v>2000</v>
      </c>
      <c r="Z22" s="55">
        <v>0</v>
      </c>
      <c r="AA22" s="55">
        <v>0</v>
      </c>
      <c r="AB22" s="55">
        <v>0</v>
      </c>
      <c r="AC22" s="55">
        <v>4000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1440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180</v>
      </c>
      <c r="AV22" s="55">
        <v>0</v>
      </c>
      <c r="AW22" s="55">
        <v>0</v>
      </c>
      <c r="AX22" s="13">
        <v>0</v>
      </c>
      <c r="AY22" s="14">
        <v>0</v>
      </c>
      <c r="AZ22" s="14">
        <v>0</v>
      </c>
      <c r="BA22" s="27">
        <v>0</v>
      </c>
      <c r="BB22" s="55">
        <v>0</v>
      </c>
      <c r="BC22" s="55">
        <v>0</v>
      </c>
      <c r="BD22" s="55">
        <v>180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0</v>
      </c>
      <c r="DF22" s="13">
        <v>0</v>
      </c>
    </row>
    <row r="23" spans="1:110" ht="17.25" customHeight="1">
      <c r="A23" s="9" t="s">
        <v>80</v>
      </c>
      <c r="B23" s="10"/>
      <c r="C23" s="11" t="s">
        <v>81</v>
      </c>
      <c r="D23" s="55">
        <v>175976</v>
      </c>
      <c r="E23" s="55">
        <v>150356</v>
      </c>
      <c r="F23" s="55">
        <v>72960</v>
      </c>
      <c r="G23" s="55">
        <v>70872</v>
      </c>
      <c r="H23" s="55">
        <v>6080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444</v>
      </c>
      <c r="P23" s="55">
        <v>0</v>
      </c>
      <c r="Q23" s="55">
        <v>0</v>
      </c>
      <c r="R23" s="55">
        <v>0</v>
      </c>
      <c r="S23" s="55">
        <v>25440</v>
      </c>
      <c r="T23" s="55">
        <v>17000</v>
      </c>
      <c r="U23" s="55">
        <v>0</v>
      </c>
      <c r="V23" s="55">
        <v>0</v>
      </c>
      <c r="W23" s="55">
        <v>0</v>
      </c>
      <c r="X23" s="55">
        <v>1000</v>
      </c>
      <c r="Y23" s="55">
        <v>2000</v>
      </c>
      <c r="Z23" s="55">
        <v>0</v>
      </c>
      <c r="AA23" s="55">
        <v>0</v>
      </c>
      <c r="AB23" s="55">
        <v>0</v>
      </c>
      <c r="AC23" s="55">
        <v>4000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1440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180</v>
      </c>
      <c r="AV23" s="55">
        <v>0</v>
      </c>
      <c r="AW23" s="55">
        <v>0</v>
      </c>
      <c r="AX23" s="13">
        <v>0</v>
      </c>
      <c r="AY23" s="14">
        <v>0</v>
      </c>
      <c r="AZ23" s="14">
        <v>0</v>
      </c>
      <c r="BA23" s="27">
        <v>0</v>
      </c>
      <c r="BB23" s="55">
        <v>0</v>
      </c>
      <c r="BC23" s="55">
        <v>0</v>
      </c>
      <c r="BD23" s="55">
        <v>180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55">
        <v>0</v>
      </c>
      <c r="DB23" s="55">
        <v>0</v>
      </c>
      <c r="DC23" s="55">
        <v>0</v>
      </c>
      <c r="DD23" s="55">
        <v>0</v>
      </c>
      <c r="DE23" s="55">
        <v>0</v>
      </c>
      <c r="DF23" s="13">
        <v>0</v>
      </c>
    </row>
    <row r="24" spans="1:110" ht="17.25" customHeight="1">
      <c r="A24" s="9" t="s">
        <v>82</v>
      </c>
      <c r="B24" s="10"/>
      <c r="C24" s="11" t="s">
        <v>83</v>
      </c>
      <c r="D24" s="55">
        <v>444</v>
      </c>
      <c r="E24" s="55">
        <v>444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444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13">
        <v>0</v>
      </c>
      <c r="AY24" s="14">
        <v>0</v>
      </c>
      <c r="AZ24" s="14">
        <v>0</v>
      </c>
      <c r="BA24" s="27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55">
        <v>0</v>
      </c>
      <c r="CP24" s="55">
        <v>0</v>
      </c>
      <c r="CQ24" s="55">
        <v>0</v>
      </c>
      <c r="CR24" s="55">
        <v>0</v>
      </c>
      <c r="CS24" s="55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0</v>
      </c>
      <c r="DD24" s="55">
        <v>0</v>
      </c>
      <c r="DE24" s="55">
        <v>0</v>
      </c>
      <c r="DF24" s="13">
        <v>0</v>
      </c>
    </row>
    <row r="25" spans="1:110" ht="17.25" customHeight="1">
      <c r="A25" s="9" t="s">
        <v>84</v>
      </c>
      <c r="B25" s="10" t="s">
        <v>108</v>
      </c>
      <c r="C25" s="11" t="s">
        <v>85</v>
      </c>
      <c r="D25" s="55">
        <v>444</v>
      </c>
      <c r="E25" s="55">
        <v>444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444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13">
        <v>0</v>
      </c>
      <c r="AY25" s="14">
        <v>0</v>
      </c>
      <c r="AZ25" s="14">
        <v>0</v>
      </c>
      <c r="BA25" s="27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0</v>
      </c>
      <c r="CS25" s="55">
        <v>0</v>
      </c>
      <c r="CT25" s="55">
        <v>0</v>
      </c>
      <c r="CU25" s="55">
        <v>0</v>
      </c>
      <c r="CV25" s="55">
        <v>0</v>
      </c>
      <c r="CW25" s="55">
        <v>0</v>
      </c>
      <c r="CX25" s="55">
        <v>0</v>
      </c>
      <c r="CY25" s="55">
        <v>0</v>
      </c>
      <c r="CZ25" s="55">
        <v>0</v>
      </c>
      <c r="DA25" s="55">
        <v>0</v>
      </c>
      <c r="DB25" s="55">
        <v>0</v>
      </c>
      <c r="DC25" s="55">
        <v>0</v>
      </c>
      <c r="DD25" s="55">
        <v>0</v>
      </c>
      <c r="DE25" s="55">
        <v>0</v>
      </c>
      <c r="DF25" s="13">
        <v>0</v>
      </c>
    </row>
    <row r="26" spans="1:110" ht="17.25" customHeight="1">
      <c r="A26" s="9" t="s">
        <v>110</v>
      </c>
      <c r="B26" s="10"/>
      <c r="C26" s="11" t="s">
        <v>111</v>
      </c>
      <c r="D26" s="55">
        <v>175532</v>
      </c>
      <c r="E26" s="55">
        <v>149912</v>
      </c>
      <c r="F26" s="55">
        <v>72960</v>
      </c>
      <c r="G26" s="55">
        <v>70872</v>
      </c>
      <c r="H26" s="55">
        <v>6080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25440</v>
      </c>
      <c r="T26" s="55">
        <v>17000</v>
      </c>
      <c r="U26" s="55">
        <v>0</v>
      </c>
      <c r="V26" s="55">
        <v>0</v>
      </c>
      <c r="W26" s="55">
        <v>0</v>
      </c>
      <c r="X26" s="55">
        <v>1000</v>
      </c>
      <c r="Y26" s="55">
        <v>2000</v>
      </c>
      <c r="Z26" s="55">
        <v>0</v>
      </c>
      <c r="AA26" s="55">
        <v>0</v>
      </c>
      <c r="AB26" s="55">
        <v>0</v>
      </c>
      <c r="AC26" s="55">
        <v>4000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1440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180</v>
      </c>
      <c r="AV26" s="55">
        <v>0</v>
      </c>
      <c r="AW26" s="55">
        <v>0</v>
      </c>
      <c r="AX26" s="13">
        <v>0</v>
      </c>
      <c r="AY26" s="14">
        <v>0</v>
      </c>
      <c r="AZ26" s="14">
        <v>0</v>
      </c>
      <c r="BA26" s="27">
        <v>0</v>
      </c>
      <c r="BB26" s="55">
        <v>0</v>
      </c>
      <c r="BC26" s="55">
        <v>0</v>
      </c>
      <c r="BD26" s="55">
        <v>180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13">
        <v>0</v>
      </c>
    </row>
    <row r="27" spans="1:110" ht="17.25" customHeight="1">
      <c r="A27" s="9" t="s">
        <v>112</v>
      </c>
      <c r="B27" s="10" t="s">
        <v>108</v>
      </c>
      <c r="C27" s="11" t="s">
        <v>113</v>
      </c>
      <c r="D27" s="55">
        <v>175532</v>
      </c>
      <c r="E27" s="55">
        <v>149912</v>
      </c>
      <c r="F27" s="55">
        <v>72960</v>
      </c>
      <c r="G27" s="55">
        <v>70872</v>
      </c>
      <c r="H27" s="55">
        <v>6080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25440</v>
      </c>
      <c r="T27" s="55">
        <v>17000</v>
      </c>
      <c r="U27" s="55">
        <v>0</v>
      </c>
      <c r="V27" s="55">
        <v>0</v>
      </c>
      <c r="W27" s="55">
        <v>0</v>
      </c>
      <c r="X27" s="55">
        <v>1000</v>
      </c>
      <c r="Y27" s="55">
        <v>2000</v>
      </c>
      <c r="Z27" s="55">
        <v>0</v>
      </c>
      <c r="AA27" s="55">
        <v>0</v>
      </c>
      <c r="AB27" s="55">
        <v>0</v>
      </c>
      <c r="AC27" s="55">
        <v>4000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1440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180</v>
      </c>
      <c r="AV27" s="55">
        <v>0</v>
      </c>
      <c r="AW27" s="55">
        <v>0</v>
      </c>
      <c r="AX27" s="13">
        <v>0</v>
      </c>
      <c r="AY27" s="14">
        <v>0</v>
      </c>
      <c r="AZ27" s="14">
        <v>0</v>
      </c>
      <c r="BA27" s="27">
        <v>0</v>
      </c>
      <c r="BB27" s="55">
        <v>0</v>
      </c>
      <c r="BC27" s="55">
        <v>0</v>
      </c>
      <c r="BD27" s="55">
        <v>180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13">
        <v>0</v>
      </c>
    </row>
    <row r="28" spans="1:110" ht="17.25" customHeight="1">
      <c r="A28" s="9" t="s">
        <v>88</v>
      </c>
      <c r="B28" s="10"/>
      <c r="C28" s="11" t="s">
        <v>89</v>
      </c>
      <c r="D28" s="55">
        <v>23040</v>
      </c>
      <c r="E28" s="55">
        <v>23040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23040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13">
        <v>0</v>
      </c>
      <c r="AY28" s="14">
        <v>0</v>
      </c>
      <c r="AZ28" s="14">
        <v>0</v>
      </c>
      <c r="BA28" s="27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13">
        <v>0</v>
      </c>
    </row>
    <row r="29" spans="1:110" ht="17.25" customHeight="1">
      <c r="A29" s="9" t="s">
        <v>90</v>
      </c>
      <c r="B29" s="10"/>
      <c r="C29" s="11" t="s">
        <v>91</v>
      </c>
      <c r="D29" s="55">
        <v>23040</v>
      </c>
      <c r="E29" s="55">
        <v>23040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23040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13">
        <v>0</v>
      </c>
      <c r="AY29" s="14">
        <v>0</v>
      </c>
      <c r="AZ29" s="14">
        <v>0</v>
      </c>
      <c r="BA29" s="27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13">
        <v>0</v>
      </c>
    </row>
    <row r="30" spans="1:110" ht="17.25" customHeight="1">
      <c r="A30" s="9" t="s">
        <v>92</v>
      </c>
      <c r="B30" s="10" t="s">
        <v>108</v>
      </c>
      <c r="C30" s="11" t="s">
        <v>93</v>
      </c>
      <c r="D30" s="55">
        <v>23040</v>
      </c>
      <c r="E30" s="55">
        <v>23040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23040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13">
        <v>0</v>
      </c>
      <c r="AY30" s="14">
        <v>0</v>
      </c>
      <c r="AZ30" s="14">
        <v>0</v>
      </c>
      <c r="BA30" s="27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13">
        <v>0</v>
      </c>
    </row>
    <row r="31" spans="1:110" ht="17.25" customHeight="1">
      <c r="A31" s="9" t="s">
        <v>94</v>
      </c>
      <c r="B31" s="10"/>
      <c r="C31" s="11" t="s">
        <v>95</v>
      </c>
      <c r="D31" s="55">
        <v>13680</v>
      </c>
      <c r="E31" s="55">
        <v>13680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9360</v>
      </c>
      <c r="N31" s="55">
        <v>0</v>
      </c>
      <c r="O31" s="55">
        <v>4320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13">
        <v>0</v>
      </c>
      <c r="AY31" s="14">
        <v>0</v>
      </c>
      <c r="AZ31" s="14">
        <v>0</v>
      </c>
      <c r="BA31" s="27">
        <v>0</v>
      </c>
      <c r="BB31" s="55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55"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55"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5">
        <v>0</v>
      </c>
      <c r="CL31" s="55">
        <v>0</v>
      </c>
      <c r="CM31" s="55">
        <v>0</v>
      </c>
      <c r="CN31" s="55">
        <v>0</v>
      </c>
      <c r="CO31" s="55">
        <v>0</v>
      </c>
      <c r="CP31" s="55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0</v>
      </c>
      <c r="CZ31" s="55">
        <v>0</v>
      </c>
      <c r="DA31" s="55">
        <v>0</v>
      </c>
      <c r="DB31" s="55">
        <v>0</v>
      </c>
      <c r="DC31" s="55">
        <v>0</v>
      </c>
      <c r="DD31" s="55">
        <v>0</v>
      </c>
      <c r="DE31" s="55">
        <v>0</v>
      </c>
      <c r="DF31" s="13">
        <v>0</v>
      </c>
    </row>
    <row r="32" spans="1:110" ht="17.25" customHeight="1">
      <c r="A32" s="9" t="s">
        <v>96</v>
      </c>
      <c r="B32" s="10"/>
      <c r="C32" s="11" t="s">
        <v>97</v>
      </c>
      <c r="D32" s="55">
        <v>13680</v>
      </c>
      <c r="E32" s="55">
        <v>13680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9360</v>
      </c>
      <c r="N32" s="55">
        <v>0</v>
      </c>
      <c r="O32" s="55">
        <v>4320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13">
        <v>0</v>
      </c>
      <c r="AY32" s="14">
        <v>0</v>
      </c>
      <c r="AZ32" s="14">
        <v>0</v>
      </c>
      <c r="BA32" s="27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13">
        <v>0</v>
      </c>
    </row>
    <row r="33" spans="1:110" ht="17.25" customHeight="1">
      <c r="A33" s="9" t="s">
        <v>98</v>
      </c>
      <c r="B33" s="10" t="s">
        <v>108</v>
      </c>
      <c r="C33" s="11" t="s">
        <v>99</v>
      </c>
      <c r="D33" s="55">
        <v>13680</v>
      </c>
      <c r="E33" s="55">
        <v>13680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9360</v>
      </c>
      <c r="N33" s="55">
        <v>0</v>
      </c>
      <c r="O33" s="55">
        <v>4320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13">
        <v>0</v>
      </c>
      <c r="AY33" s="14">
        <v>0</v>
      </c>
      <c r="AZ33" s="14">
        <v>0</v>
      </c>
      <c r="BA33" s="27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55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13">
        <v>0</v>
      </c>
    </row>
    <row r="34" spans="1:110" ht="17.25" customHeight="1">
      <c r="A34" s="9" t="s">
        <v>102</v>
      </c>
      <c r="B34" s="10"/>
      <c r="C34" s="11" t="s">
        <v>103</v>
      </c>
      <c r="D34" s="55">
        <v>17280</v>
      </c>
      <c r="E34" s="55">
        <v>17280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17280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13">
        <v>0</v>
      </c>
      <c r="AY34" s="14">
        <v>0</v>
      </c>
      <c r="AZ34" s="14">
        <v>0</v>
      </c>
      <c r="BA34" s="27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55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55">
        <v>0</v>
      </c>
      <c r="CN34" s="55"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55">
        <v>0</v>
      </c>
      <c r="DB34" s="55">
        <v>0</v>
      </c>
      <c r="DC34" s="55">
        <v>0</v>
      </c>
      <c r="DD34" s="55">
        <v>0</v>
      </c>
      <c r="DE34" s="55">
        <v>0</v>
      </c>
      <c r="DF34" s="13">
        <v>0</v>
      </c>
    </row>
    <row r="35" spans="1:110" ht="17.25" customHeight="1">
      <c r="A35" s="9" t="s">
        <v>104</v>
      </c>
      <c r="B35" s="10"/>
      <c r="C35" s="11" t="s">
        <v>105</v>
      </c>
      <c r="D35" s="55">
        <v>17280</v>
      </c>
      <c r="E35" s="55">
        <v>17280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17280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13">
        <v>0</v>
      </c>
      <c r="AY35" s="14">
        <v>0</v>
      </c>
      <c r="AZ35" s="14">
        <v>0</v>
      </c>
      <c r="BA35" s="27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55"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55">
        <v>0</v>
      </c>
      <c r="CB35" s="55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55">
        <v>0</v>
      </c>
      <c r="DB35" s="55">
        <v>0</v>
      </c>
      <c r="DC35" s="55">
        <v>0</v>
      </c>
      <c r="DD35" s="55">
        <v>0</v>
      </c>
      <c r="DE35" s="55">
        <v>0</v>
      </c>
      <c r="DF35" s="13">
        <v>0</v>
      </c>
    </row>
    <row r="36" spans="1:110" ht="17.25" customHeight="1">
      <c r="A36" s="9" t="s">
        <v>106</v>
      </c>
      <c r="B36" s="10" t="s">
        <v>108</v>
      </c>
      <c r="C36" s="11" t="s">
        <v>107</v>
      </c>
      <c r="D36" s="55">
        <v>17280</v>
      </c>
      <c r="E36" s="55">
        <v>17280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17280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13">
        <v>0</v>
      </c>
      <c r="AY36" s="14">
        <v>0</v>
      </c>
      <c r="AZ36" s="14">
        <v>0</v>
      </c>
      <c r="BA36" s="27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55">
        <v>0</v>
      </c>
      <c r="CP36" s="55">
        <v>0</v>
      </c>
      <c r="CQ36" s="55">
        <v>0</v>
      </c>
      <c r="CR36" s="55">
        <v>0</v>
      </c>
      <c r="CS36" s="55">
        <v>0</v>
      </c>
      <c r="CT36" s="55">
        <v>0</v>
      </c>
      <c r="CU36" s="55">
        <v>0</v>
      </c>
      <c r="CV36" s="55">
        <v>0</v>
      </c>
      <c r="CW36" s="55">
        <v>0</v>
      </c>
      <c r="CX36" s="55">
        <v>0</v>
      </c>
      <c r="CY36" s="55">
        <v>0</v>
      </c>
      <c r="CZ36" s="55">
        <v>0</v>
      </c>
      <c r="DA36" s="55">
        <v>0</v>
      </c>
      <c r="DB36" s="55">
        <v>0</v>
      </c>
      <c r="DC36" s="55">
        <v>0</v>
      </c>
      <c r="DD36" s="55">
        <v>0</v>
      </c>
      <c r="DE36" s="55">
        <v>0</v>
      </c>
      <c r="DF36" s="13">
        <v>0</v>
      </c>
    </row>
    <row r="37" spans="1:110" ht="17.25" customHeight="1">
      <c r="A37" s="9" t="s">
        <v>114</v>
      </c>
      <c r="B37" s="10"/>
      <c r="C37" s="11" t="s">
        <v>115</v>
      </c>
      <c r="D37" s="55">
        <v>459158</v>
      </c>
      <c r="E37" s="55">
        <v>408164</v>
      </c>
      <c r="F37" s="55">
        <v>144792</v>
      </c>
      <c r="G37" s="55">
        <v>142344</v>
      </c>
      <c r="H37" s="55">
        <v>12066</v>
      </c>
      <c r="I37" s="55">
        <v>0</v>
      </c>
      <c r="J37" s="55">
        <v>0</v>
      </c>
      <c r="K37" s="55">
        <v>45960</v>
      </c>
      <c r="L37" s="55">
        <v>0</v>
      </c>
      <c r="M37" s="55">
        <v>18660</v>
      </c>
      <c r="N37" s="55">
        <v>0</v>
      </c>
      <c r="O37" s="55">
        <v>9878</v>
      </c>
      <c r="P37" s="55">
        <v>34464</v>
      </c>
      <c r="Q37" s="55">
        <v>0</v>
      </c>
      <c r="R37" s="55">
        <v>0</v>
      </c>
      <c r="S37" s="55">
        <v>50874</v>
      </c>
      <c r="T37" s="55">
        <v>15000</v>
      </c>
      <c r="U37" s="55">
        <v>0</v>
      </c>
      <c r="V37" s="55">
        <v>0</v>
      </c>
      <c r="W37" s="55">
        <v>0</v>
      </c>
      <c r="X37" s="55">
        <v>2000</v>
      </c>
      <c r="Y37" s="55">
        <v>3000</v>
      </c>
      <c r="Z37" s="55">
        <v>0</v>
      </c>
      <c r="AA37" s="55">
        <v>0</v>
      </c>
      <c r="AB37" s="55">
        <v>0</v>
      </c>
      <c r="AC37" s="55">
        <v>16000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9000</v>
      </c>
      <c r="AN37" s="55">
        <v>0</v>
      </c>
      <c r="AO37" s="55">
        <v>2874</v>
      </c>
      <c r="AP37" s="55">
        <v>0</v>
      </c>
      <c r="AQ37" s="55">
        <v>0</v>
      </c>
      <c r="AR37" s="55">
        <v>0</v>
      </c>
      <c r="AS37" s="55">
        <v>0</v>
      </c>
      <c r="AT37" s="55">
        <v>3000</v>
      </c>
      <c r="AU37" s="55">
        <v>120</v>
      </c>
      <c r="AV37" s="55">
        <v>0</v>
      </c>
      <c r="AW37" s="55">
        <v>0</v>
      </c>
      <c r="AX37" s="13">
        <v>0</v>
      </c>
      <c r="AY37" s="14">
        <v>0</v>
      </c>
      <c r="AZ37" s="14">
        <v>0</v>
      </c>
      <c r="BA37" s="27">
        <v>0</v>
      </c>
      <c r="BB37" s="55">
        <v>0</v>
      </c>
      <c r="BC37" s="55">
        <v>0</v>
      </c>
      <c r="BD37" s="55">
        <v>120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55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0</v>
      </c>
      <c r="CB37" s="55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55">
        <v>0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55">
        <v>0</v>
      </c>
      <c r="DB37" s="55">
        <v>0</v>
      </c>
      <c r="DC37" s="55">
        <v>0</v>
      </c>
      <c r="DD37" s="55">
        <v>0</v>
      </c>
      <c r="DE37" s="55">
        <v>0</v>
      </c>
      <c r="DF37" s="13">
        <v>0</v>
      </c>
    </row>
    <row r="38" spans="1:110" ht="17.25" customHeight="1">
      <c r="A38" s="9" t="s">
        <v>88</v>
      </c>
      <c r="B38" s="10"/>
      <c r="C38" s="11" t="s">
        <v>89</v>
      </c>
      <c r="D38" s="55">
        <v>45960</v>
      </c>
      <c r="E38" s="55">
        <v>45960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45960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13">
        <v>0</v>
      </c>
      <c r="AY38" s="14">
        <v>0</v>
      </c>
      <c r="AZ38" s="14">
        <v>0</v>
      </c>
      <c r="BA38" s="27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55"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5">
        <v>0</v>
      </c>
      <c r="CB38" s="55">
        <v>0</v>
      </c>
      <c r="CC38" s="55">
        <v>0</v>
      </c>
      <c r="CD38" s="55">
        <v>0</v>
      </c>
      <c r="CE38" s="55">
        <v>0</v>
      </c>
      <c r="CF38" s="55">
        <v>0</v>
      </c>
      <c r="CG38" s="55">
        <v>0</v>
      </c>
      <c r="CH38" s="55">
        <v>0</v>
      </c>
      <c r="CI38" s="55">
        <v>0</v>
      </c>
      <c r="CJ38" s="55">
        <v>0</v>
      </c>
      <c r="CK38" s="55">
        <v>0</v>
      </c>
      <c r="CL38" s="55">
        <v>0</v>
      </c>
      <c r="CM38" s="55">
        <v>0</v>
      </c>
      <c r="CN38" s="55">
        <v>0</v>
      </c>
      <c r="CO38" s="55">
        <v>0</v>
      </c>
      <c r="CP38" s="55">
        <v>0</v>
      </c>
      <c r="CQ38" s="55">
        <v>0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0</v>
      </c>
      <c r="DA38" s="55">
        <v>0</v>
      </c>
      <c r="DB38" s="55">
        <v>0</v>
      </c>
      <c r="DC38" s="55">
        <v>0</v>
      </c>
      <c r="DD38" s="55">
        <v>0</v>
      </c>
      <c r="DE38" s="55">
        <v>0</v>
      </c>
      <c r="DF38" s="13">
        <v>0</v>
      </c>
    </row>
    <row r="39" spans="1:110" ht="17.25" customHeight="1">
      <c r="A39" s="9" t="s">
        <v>90</v>
      </c>
      <c r="B39" s="10"/>
      <c r="C39" s="11" t="s">
        <v>91</v>
      </c>
      <c r="D39" s="55">
        <v>45960</v>
      </c>
      <c r="E39" s="55">
        <v>45960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45960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13">
        <v>0</v>
      </c>
      <c r="AY39" s="14">
        <v>0</v>
      </c>
      <c r="AZ39" s="14">
        <v>0</v>
      </c>
      <c r="BA39" s="27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55"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55">
        <v>0</v>
      </c>
      <c r="CB39" s="55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0</v>
      </c>
      <c r="CH39" s="55">
        <v>0</v>
      </c>
      <c r="CI39" s="55">
        <v>0</v>
      </c>
      <c r="CJ39" s="55">
        <v>0</v>
      </c>
      <c r="CK39" s="55">
        <v>0</v>
      </c>
      <c r="CL39" s="55">
        <v>0</v>
      </c>
      <c r="CM39" s="55">
        <v>0</v>
      </c>
      <c r="CN39" s="55">
        <v>0</v>
      </c>
      <c r="CO39" s="55">
        <v>0</v>
      </c>
      <c r="CP39" s="55">
        <v>0</v>
      </c>
      <c r="CQ39" s="55">
        <v>0</v>
      </c>
      <c r="CR39" s="55">
        <v>0</v>
      </c>
      <c r="CS39" s="55">
        <v>0</v>
      </c>
      <c r="CT39" s="55">
        <v>0</v>
      </c>
      <c r="CU39" s="55">
        <v>0</v>
      </c>
      <c r="CV39" s="55">
        <v>0</v>
      </c>
      <c r="CW39" s="55">
        <v>0</v>
      </c>
      <c r="CX39" s="55">
        <v>0</v>
      </c>
      <c r="CY39" s="55">
        <v>0</v>
      </c>
      <c r="CZ39" s="55">
        <v>0</v>
      </c>
      <c r="DA39" s="55">
        <v>0</v>
      </c>
      <c r="DB39" s="55">
        <v>0</v>
      </c>
      <c r="DC39" s="55">
        <v>0</v>
      </c>
      <c r="DD39" s="55">
        <v>0</v>
      </c>
      <c r="DE39" s="55">
        <v>0</v>
      </c>
      <c r="DF39" s="13">
        <v>0</v>
      </c>
    </row>
    <row r="40" spans="1:110" ht="17.25" customHeight="1">
      <c r="A40" s="9" t="s">
        <v>92</v>
      </c>
      <c r="B40" s="10" t="s">
        <v>114</v>
      </c>
      <c r="C40" s="11" t="s">
        <v>93</v>
      </c>
      <c r="D40" s="55">
        <v>45960</v>
      </c>
      <c r="E40" s="55">
        <v>45960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45960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13">
        <v>0</v>
      </c>
      <c r="AY40" s="14">
        <v>0</v>
      </c>
      <c r="AZ40" s="14">
        <v>0</v>
      </c>
      <c r="BA40" s="27">
        <v>0</v>
      </c>
      <c r="BB40" s="55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55"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55"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0</v>
      </c>
      <c r="CH40" s="55">
        <v>0</v>
      </c>
      <c r="CI40" s="55">
        <v>0</v>
      </c>
      <c r="CJ40" s="55">
        <v>0</v>
      </c>
      <c r="CK40" s="55">
        <v>0</v>
      </c>
      <c r="CL40" s="55">
        <v>0</v>
      </c>
      <c r="CM40" s="55">
        <v>0</v>
      </c>
      <c r="CN40" s="55">
        <v>0</v>
      </c>
      <c r="CO40" s="55">
        <v>0</v>
      </c>
      <c r="CP40" s="55">
        <v>0</v>
      </c>
      <c r="CQ40" s="55">
        <v>0</v>
      </c>
      <c r="CR40" s="55">
        <v>0</v>
      </c>
      <c r="CS40" s="55">
        <v>0</v>
      </c>
      <c r="CT40" s="55">
        <v>0</v>
      </c>
      <c r="CU40" s="55">
        <v>0</v>
      </c>
      <c r="CV40" s="55">
        <v>0</v>
      </c>
      <c r="CW40" s="55">
        <v>0</v>
      </c>
      <c r="CX40" s="55">
        <v>0</v>
      </c>
      <c r="CY40" s="55">
        <v>0</v>
      </c>
      <c r="CZ40" s="55">
        <v>0</v>
      </c>
      <c r="DA40" s="55">
        <v>0</v>
      </c>
      <c r="DB40" s="55">
        <v>0</v>
      </c>
      <c r="DC40" s="55">
        <v>0</v>
      </c>
      <c r="DD40" s="55">
        <v>0</v>
      </c>
      <c r="DE40" s="55">
        <v>0</v>
      </c>
      <c r="DF40" s="13">
        <v>0</v>
      </c>
    </row>
    <row r="41" spans="1:110" ht="17.25" customHeight="1">
      <c r="A41" s="9" t="s">
        <v>94</v>
      </c>
      <c r="B41" s="10"/>
      <c r="C41" s="11" t="s">
        <v>95</v>
      </c>
      <c r="D41" s="55">
        <v>378734</v>
      </c>
      <c r="E41" s="55">
        <v>327740</v>
      </c>
      <c r="F41" s="55">
        <v>144792</v>
      </c>
      <c r="G41" s="55">
        <v>142344</v>
      </c>
      <c r="H41" s="55">
        <v>12066</v>
      </c>
      <c r="I41" s="55">
        <v>0</v>
      </c>
      <c r="J41" s="55">
        <v>0</v>
      </c>
      <c r="K41" s="55">
        <v>0</v>
      </c>
      <c r="L41" s="55">
        <v>0</v>
      </c>
      <c r="M41" s="55">
        <v>18660</v>
      </c>
      <c r="N41" s="55">
        <v>0</v>
      </c>
      <c r="O41" s="55">
        <v>9878</v>
      </c>
      <c r="P41" s="55">
        <v>0</v>
      </c>
      <c r="Q41" s="55">
        <v>0</v>
      </c>
      <c r="R41" s="55">
        <v>0</v>
      </c>
      <c r="S41" s="55">
        <v>50874</v>
      </c>
      <c r="T41" s="55">
        <v>15000</v>
      </c>
      <c r="U41" s="55">
        <v>0</v>
      </c>
      <c r="V41" s="55">
        <v>0</v>
      </c>
      <c r="W41" s="55">
        <v>0</v>
      </c>
      <c r="X41" s="55">
        <v>2000</v>
      </c>
      <c r="Y41" s="55">
        <v>3000</v>
      </c>
      <c r="Z41" s="55">
        <v>0</v>
      </c>
      <c r="AA41" s="55">
        <v>0</v>
      </c>
      <c r="AB41" s="55">
        <v>0</v>
      </c>
      <c r="AC41" s="55">
        <v>16000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9000</v>
      </c>
      <c r="AN41" s="55">
        <v>0</v>
      </c>
      <c r="AO41" s="55">
        <v>2874</v>
      </c>
      <c r="AP41" s="55">
        <v>0</v>
      </c>
      <c r="AQ41" s="55">
        <v>0</v>
      </c>
      <c r="AR41" s="55">
        <v>0</v>
      </c>
      <c r="AS41" s="55">
        <v>0</v>
      </c>
      <c r="AT41" s="55">
        <v>3000</v>
      </c>
      <c r="AU41" s="55">
        <v>120</v>
      </c>
      <c r="AV41" s="55">
        <v>0</v>
      </c>
      <c r="AW41" s="55">
        <v>0</v>
      </c>
      <c r="AX41" s="13">
        <v>0</v>
      </c>
      <c r="AY41" s="14">
        <v>0</v>
      </c>
      <c r="AZ41" s="14">
        <v>0</v>
      </c>
      <c r="BA41" s="27">
        <v>0</v>
      </c>
      <c r="BB41" s="55">
        <v>0</v>
      </c>
      <c r="BC41" s="55">
        <v>0</v>
      </c>
      <c r="BD41" s="55">
        <v>120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55"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0</v>
      </c>
      <c r="CK41" s="55">
        <v>0</v>
      </c>
      <c r="CL41" s="55">
        <v>0</v>
      </c>
      <c r="CM41" s="55">
        <v>0</v>
      </c>
      <c r="CN41" s="55">
        <v>0</v>
      </c>
      <c r="CO41" s="55">
        <v>0</v>
      </c>
      <c r="CP41" s="55">
        <v>0</v>
      </c>
      <c r="CQ41" s="55">
        <v>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0</v>
      </c>
      <c r="DA41" s="55">
        <v>0</v>
      </c>
      <c r="DB41" s="55">
        <v>0</v>
      </c>
      <c r="DC41" s="55">
        <v>0</v>
      </c>
      <c r="DD41" s="55">
        <v>0</v>
      </c>
      <c r="DE41" s="55">
        <v>0</v>
      </c>
      <c r="DF41" s="13">
        <v>0</v>
      </c>
    </row>
    <row r="42" spans="1:110" ht="17.25" customHeight="1">
      <c r="A42" s="9" t="s">
        <v>116</v>
      </c>
      <c r="B42" s="10"/>
      <c r="C42" s="11" t="s">
        <v>117</v>
      </c>
      <c r="D42" s="55">
        <v>351456</v>
      </c>
      <c r="E42" s="55">
        <v>300462</v>
      </c>
      <c r="F42" s="55">
        <v>144792</v>
      </c>
      <c r="G42" s="55">
        <v>142344</v>
      </c>
      <c r="H42" s="55">
        <v>12066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1260</v>
      </c>
      <c r="P42" s="55">
        <v>0</v>
      </c>
      <c r="Q42" s="55">
        <v>0</v>
      </c>
      <c r="R42" s="55">
        <v>0</v>
      </c>
      <c r="S42" s="55">
        <v>50874</v>
      </c>
      <c r="T42" s="55">
        <v>15000</v>
      </c>
      <c r="U42" s="55">
        <v>0</v>
      </c>
      <c r="V42" s="55">
        <v>0</v>
      </c>
      <c r="W42" s="55">
        <v>0</v>
      </c>
      <c r="X42" s="55">
        <v>2000</v>
      </c>
      <c r="Y42" s="55">
        <v>3000</v>
      </c>
      <c r="Z42" s="55">
        <v>0</v>
      </c>
      <c r="AA42" s="55">
        <v>0</v>
      </c>
      <c r="AB42" s="55">
        <v>0</v>
      </c>
      <c r="AC42" s="55">
        <v>16000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9000</v>
      </c>
      <c r="AN42" s="55">
        <v>0</v>
      </c>
      <c r="AO42" s="55">
        <v>2874</v>
      </c>
      <c r="AP42" s="55">
        <v>0</v>
      </c>
      <c r="AQ42" s="55">
        <v>0</v>
      </c>
      <c r="AR42" s="55">
        <v>0</v>
      </c>
      <c r="AS42" s="55">
        <v>0</v>
      </c>
      <c r="AT42" s="55">
        <v>3000</v>
      </c>
      <c r="AU42" s="55">
        <v>120</v>
      </c>
      <c r="AV42" s="55">
        <v>0</v>
      </c>
      <c r="AW42" s="55">
        <v>0</v>
      </c>
      <c r="AX42" s="13">
        <v>0</v>
      </c>
      <c r="AY42" s="14">
        <v>0</v>
      </c>
      <c r="AZ42" s="14">
        <v>0</v>
      </c>
      <c r="BA42" s="27">
        <v>0</v>
      </c>
      <c r="BB42" s="55">
        <v>0</v>
      </c>
      <c r="BC42" s="55">
        <v>0</v>
      </c>
      <c r="BD42" s="55">
        <v>120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0</v>
      </c>
      <c r="CK42" s="55">
        <v>0</v>
      </c>
      <c r="CL42" s="55">
        <v>0</v>
      </c>
      <c r="CM42" s="55">
        <v>0</v>
      </c>
      <c r="CN42" s="55">
        <v>0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55">
        <v>0</v>
      </c>
      <c r="CW42" s="55">
        <v>0</v>
      </c>
      <c r="CX42" s="55">
        <v>0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0</v>
      </c>
      <c r="DE42" s="55">
        <v>0</v>
      </c>
      <c r="DF42" s="13">
        <v>0</v>
      </c>
    </row>
    <row r="43" spans="1:110" ht="17.25" customHeight="1">
      <c r="A43" s="9" t="s">
        <v>118</v>
      </c>
      <c r="B43" s="10" t="s">
        <v>114</v>
      </c>
      <c r="C43" s="11" t="s">
        <v>119</v>
      </c>
      <c r="D43" s="55">
        <v>351456</v>
      </c>
      <c r="E43" s="55">
        <v>300462</v>
      </c>
      <c r="F43" s="55">
        <v>144792</v>
      </c>
      <c r="G43" s="55">
        <v>142344</v>
      </c>
      <c r="H43" s="55">
        <v>12066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1260</v>
      </c>
      <c r="P43" s="55">
        <v>0</v>
      </c>
      <c r="Q43" s="55">
        <v>0</v>
      </c>
      <c r="R43" s="55">
        <v>0</v>
      </c>
      <c r="S43" s="55">
        <v>50874</v>
      </c>
      <c r="T43" s="55">
        <v>15000</v>
      </c>
      <c r="U43" s="55">
        <v>0</v>
      </c>
      <c r="V43" s="55">
        <v>0</v>
      </c>
      <c r="W43" s="55">
        <v>0</v>
      </c>
      <c r="X43" s="55">
        <v>2000</v>
      </c>
      <c r="Y43" s="55">
        <v>3000</v>
      </c>
      <c r="Z43" s="55">
        <v>0</v>
      </c>
      <c r="AA43" s="55">
        <v>0</v>
      </c>
      <c r="AB43" s="55">
        <v>0</v>
      </c>
      <c r="AC43" s="55">
        <v>16000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9000</v>
      </c>
      <c r="AN43" s="55">
        <v>0</v>
      </c>
      <c r="AO43" s="55">
        <v>2874</v>
      </c>
      <c r="AP43" s="55">
        <v>0</v>
      </c>
      <c r="AQ43" s="55">
        <v>0</v>
      </c>
      <c r="AR43" s="55">
        <v>0</v>
      </c>
      <c r="AS43" s="55">
        <v>0</v>
      </c>
      <c r="AT43" s="55">
        <v>3000</v>
      </c>
      <c r="AU43" s="55">
        <v>120</v>
      </c>
      <c r="AV43" s="55">
        <v>0</v>
      </c>
      <c r="AW43" s="55">
        <v>0</v>
      </c>
      <c r="AX43" s="13">
        <v>0</v>
      </c>
      <c r="AY43" s="14">
        <v>0</v>
      </c>
      <c r="AZ43" s="14">
        <v>0</v>
      </c>
      <c r="BA43" s="27">
        <v>0</v>
      </c>
      <c r="BB43" s="55">
        <v>0</v>
      </c>
      <c r="BC43" s="55">
        <v>0</v>
      </c>
      <c r="BD43" s="55">
        <v>120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55"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55">
        <v>0</v>
      </c>
      <c r="CN43" s="55">
        <v>0</v>
      </c>
      <c r="CO43" s="55">
        <v>0</v>
      </c>
      <c r="CP43" s="55">
        <v>0</v>
      </c>
      <c r="CQ43" s="55">
        <v>0</v>
      </c>
      <c r="CR43" s="55">
        <v>0</v>
      </c>
      <c r="CS43" s="55">
        <v>0</v>
      </c>
      <c r="CT43" s="55">
        <v>0</v>
      </c>
      <c r="CU43" s="55">
        <v>0</v>
      </c>
      <c r="CV43" s="55">
        <v>0</v>
      </c>
      <c r="CW43" s="55">
        <v>0</v>
      </c>
      <c r="CX43" s="55">
        <v>0</v>
      </c>
      <c r="CY43" s="55">
        <v>0</v>
      </c>
      <c r="CZ43" s="55">
        <v>0</v>
      </c>
      <c r="DA43" s="55">
        <v>0</v>
      </c>
      <c r="DB43" s="55">
        <v>0</v>
      </c>
      <c r="DC43" s="55">
        <v>0</v>
      </c>
      <c r="DD43" s="55">
        <v>0</v>
      </c>
      <c r="DE43" s="55">
        <v>0</v>
      </c>
      <c r="DF43" s="13">
        <v>0</v>
      </c>
    </row>
    <row r="44" spans="1:110" ht="17.25" customHeight="1">
      <c r="A44" s="9" t="s">
        <v>96</v>
      </c>
      <c r="B44" s="10"/>
      <c r="C44" s="11" t="s">
        <v>97</v>
      </c>
      <c r="D44" s="55">
        <v>27278</v>
      </c>
      <c r="E44" s="55">
        <v>27278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18660</v>
      </c>
      <c r="N44" s="55">
        <v>0</v>
      </c>
      <c r="O44" s="55">
        <v>8618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13">
        <v>0</v>
      </c>
      <c r="AY44" s="14">
        <v>0</v>
      </c>
      <c r="AZ44" s="14">
        <v>0</v>
      </c>
      <c r="BA44" s="27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55"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55"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55">
        <v>0</v>
      </c>
      <c r="CN44" s="55">
        <v>0</v>
      </c>
      <c r="CO44" s="55">
        <v>0</v>
      </c>
      <c r="CP44" s="55">
        <v>0</v>
      </c>
      <c r="CQ44" s="55">
        <v>0</v>
      </c>
      <c r="CR44" s="55">
        <v>0</v>
      </c>
      <c r="CS44" s="55">
        <v>0</v>
      </c>
      <c r="CT44" s="55">
        <v>0</v>
      </c>
      <c r="CU44" s="55">
        <v>0</v>
      </c>
      <c r="CV44" s="55">
        <v>0</v>
      </c>
      <c r="CW44" s="55">
        <v>0</v>
      </c>
      <c r="CX44" s="55">
        <v>0</v>
      </c>
      <c r="CY44" s="55">
        <v>0</v>
      </c>
      <c r="CZ44" s="55">
        <v>0</v>
      </c>
      <c r="DA44" s="55">
        <v>0</v>
      </c>
      <c r="DB44" s="55">
        <v>0</v>
      </c>
      <c r="DC44" s="55">
        <v>0</v>
      </c>
      <c r="DD44" s="55">
        <v>0</v>
      </c>
      <c r="DE44" s="55">
        <v>0</v>
      </c>
      <c r="DF44" s="13">
        <v>0</v>
      </c>
    </row>
    <row r="45" spans="1:110" ht="17.25" customHeight="1">
      <c r="A45" s="9" t="s">
        <v>98</v>
      </c>
      <c r="B45" s="10" t="s">
        <v>114</v>
      </c>
      <c r="C45" s="11" t="s">
        <v>99</v>
      </c>
      <c r="D45" s="55">
        <v>27278</v>
      </c>
      <c r="E45" s="55">
        <v>27278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18660</v>
      </c>
      <c r="N45" s="55">
        <v>0</v>
      </c>
      <c r="O45" s="55">
        <v>8618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13">
        <v>0</v>
      </c>
      <c r="AY45" s="14">
        <v>0</v>
      </c>
      <c r="AZ45" s="14">
        <v>0</v>
      </c>
      <c r="BA45" s="27">
        <v>0</v>
      </c>
      <c r="BB45" s="55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55"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55"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55">
        <v>0</v>
      </c>
      <c r="CP45" s="55">
        <v>0</v>
      </c>
      <c r="CQ45" s="55">
        <v>0</v>
      </c>
      <c r="CR45" s="55">
        <v>0</v>
      </c>
      <c r="CS45" s="55">
        <v>0</v>
      </c>
      <c r="CT45" s="55">
        <v>0</v>
      </c>
      <c r="CU45" s="55">
        <v>0</v>
      </c>
      <c r="CV45" s="55">
        <v>0</v>
      </c>
      <c r="CW45" s="55">
        <v>0</v>
      </c>
      <c r="CX45" s="55">
        <v>0</v>
      </c>
      <c r="CY45" s="55">
        <v>0</v>
      </c>
      <c r="CZ45" s="55">
        <v>0</v>
      </c>
      <c r="DA45" s="55">
        <v>0</v>
      </c>
      <c r="DB45" s="55">
        <v>0</v>
      </c>
      <c r="DC45" s="55">
        <v>0</v>
      </c>
      <c r="DD45" s="55">
        <v>0</v>
      </c>
      <c r="DE45" s="55">
        <v>0</v>
      </c>
      <c r="DF45" s="13">
        <v>0</v>
      </c>
    </row>
    <row r="46" spans="1:110" ht="17.25" customHeight="1">
      <c r="A46" s="9" t="s">
        <v>102</v>
      </c>
      <c r="B46" s="10"/>
      <c r="C46" s="11" t="s">
        <v>103</v>
      </c>
      <c r="D46" s="55">
        <v>34464</v>
      </c>
      <c r="E46" s="55">
        <v>34464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34464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55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13">
        <v>0</v>
      </c>
      <c r="AY46" s="14">
        <v>0</v>
      </c>
      <c r="AZ46" s="14">
        <v>0</v>
      </c>
      <c r="BA46" s="27">
        <v>0</v>
      </c>
      <c r="BB46" s="55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55"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55">
        <v>0</v>
      </c>
      <c r="CB46" s="55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55">
        <v>0</v>
      </c>
      <c r="CP46" s="55">
        <v>0</v>
      </c>
      <c r="CQ46" s="55">
        <v>0</v>
      </c>
      <c r="CR46" s="55">
        <v>0</v>
      </c>
      <c r="CS46" s="55">
        <v>0</v>
      </c>
      <c r="CT46" s="55">
        <v>0</v>
      </c>
      <c r="CU46" s="55">
        <v>0</v>
      </c>
      <c r="CV46" s="55">
        <v>0</v>
      </c>
      <c r="CW46" s="55">
        <v>0</v>
      </c>
      <c r="CX46" s="55">
        <v>0</v>
      </c>
      <c r="CY46" s="55">
        <v>0</v>
      </c>
      <c r="CZ46" s="55">
        <v>0</v>
      </c>
      <c r="DA46" s="55">
        <v>0</v>
      </c>
      <c r="DB46" s="55">
        <v>0</v>
      </c>
      <c r="DC46" s="55">
        <v>0</v>
      </c>
      <c r="DD46" s="55">
        <v>0</v>
      </c>
      <c r="DE46" s="55">
        <v>0</v>
      </c>
      <c r="DF46" s="13">
        <v>0</v>
      </c>
    </row>
    <row r="47" spans="1:110" ht="17.25" customHeight="1">
      <c r="A47" s="9" t="s">
        <v>104</v>
      </c>
      <c r="B47" s="10"/>
      <c r="C47" s="11" t="s">
        <v>105</v>
      </c>
      <c r="D47" s="55">
        <v>34464</v>
      </c>
      <c r="E47" s="55">
        <v>34464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34464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13">
        <v>0</v>
      </c>
      <c r="AY47" s="14">
        <v>0</v>
      </c>
      <c r="AZ47" s="14">
        <v>0</v>
      </c>
      <c r="BA47" s="27">
        <v>0</v>
      </c>
      <c r="BB47" s="55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55"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55">
        <v>0</v>
      </c>
      <c r="CB47" s="55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55">
        <v>0</v>
      </c>
      <c r="CN47" s="55">
        <v>0</v>
      </c>
      <c r="CO47" s="55">
        <v>0</v>
      </c>
      <c r="CP47" s="55">
        <v>0</v>
      </c>
      <c r="CQ47" s="55">
        <v>0</v>
      </c>
      <c r="CR47" s="55">
        <v>0</v>
      </c>
      <c r="CS47" s="55">
        <v>0</v>
      </c>
      <c r="CT47" s="55">
        <v>0</v>
      </c>
      <c r="CU47" s="55">
        <v>0</v>
      </c>
      <c r="CV47" s="55">
        <v>0</v>
      </c>
      <c r="CW47" s="55">
        <v>0</v>
      </c>
      <c r="CX47" s="55">
        <v>0</v>
      </c>
      <c r="CY47" s="55">
        <v>0</v>
      </c>
      <c r="CZ47" s="55">
        <v>0</v>
      </c>
      <c r="DA47" s="55">
        <v>0</v>
      </c>
      <c r="DB47" s="55">
        <v>0</v>
      </c>
      <c r="DC47" s="55">
        <v>0</v>
      </c>
      <c r="DD47" s="55">
        <v>0</v>
      </c>
      <c r="DE47" s="55">
        <v>0</v>
      </c>
      <c r="DF47" s="13">
        <v>0</v>
      </c>
    </row>
    <row r="48" spans="1:110" ht="17.25" customHeight="1">
      <c r="A48" s="9" t="s">
        <v>106</v>
      </c>
      <c r="B48" s="10" t="s">
        <v>114</v>
      </c>
      <c r="C48" s="11" t="s">
        <v>107</v>
      </c>
      <c r="D48" s="55">
        <v>34464</v>
      </c>
      <c r="E48" s="55">
        <v>34464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34464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13">
        <v>0</v>
      </c>
      <c r="AY48" s="14">
        <v>0</v>
      </c>
      <c r="AZ48" s="14">
        <v>0</v>
      </c>
      <c r="BA48" s="27">
        <v>0</v>
      </c>
      <c r="BB48" s="55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55"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55">
        <v>0</v>
      </c>
      <c r="CB48" s="55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55">
        <v>0</v>
      </c>
      <c r="CN48" s="55">
        <v>0</v>
      </c>
      <c r="CO48" s="55">
        <v>0</v>
      </c>
      <c r="CP48" s="55">
        <v>0</v>
      </c>
      <c r="CQ48" s="55">
        <v>0</v>
      </c>
      <c r="CR48" s="55">
        <v>0</v>
      </c>
      <c r="CS48" s="55">
        <v>0</v>
      </c>
      <c r="CT48" s="55">
        <v>0</v>
      </c>
      <c r="CU48" s="55">
        <v>0</v>
      </c>
      <c r="CV48" s="55">
        <v>0</v>
      </c>
      <c r="CW48" s="55">
        <v>0</v>
      </c>
      <c r="CX48" s="55">
        <v>0</v>
      </c>
      <c r="CY48" s="55">
        <v>0</v>
      </c>
      <c r="CZ48" s="55">
        <v>0</v>
      </c>
      <c r="DA48" s="55">
        <v>0</v>
      </c>
      <c r="DB48" s="55">
        <v>0</v>
      </c>
      <c r="DC48" s="55">
        <v>0</v>
      </c>
      <c r="DD48" s="55">
        <v>0</v>
      </c>
      <c r="DE48" s="55">
        <v>0</v>
      </c>
      <c r="DF48" s="13">
        <v>0</v>
      </c>
    </row>
    <row r="49" spans="1:110" ht="17.25" customHeight="1">
      <c r="A49" s="9" t="s">
        <v>120</v>
      </c>
      <c r="B49" s="10"/>
      <c r="C49" s="11" t="s">
        <v>121</v>
      </c>
      <c r="D49" s="55">
        <v>103650</v>
      </c>
      <c r="E49" s="55">
        <v>93366</v>
      </c>
      <c r="F49" s="55">
        <v>39600</v>
      </c>
      <c r="G49" s="55">
        <v>3456</v>
      </c>
      <c r="H49" s="55">
        <v>0</v>
      </c>
      <c r="I49" s="55">
        <v>0</v>
      </c>
      <c r="J49" s="55">
        <v>25200</v>
      </c>
      <c r="K49" s="55">
        <v>10920</v>
      </c>
      <c r="L49" s="55">
        <v>0</v>
      </c>
      <c r="M49" s="55">
        <v>4440</v>
      </c>
      <c r="N49" s="55">
        <v>0</v>
      </c>
      <c r="O49" s="55">
        <v>1554</v>
      </c>
      <c r="P49" s="55">
        <v>8196</v>
      </c>
      <c r="Q49" s="55">
        <v>0</v>
      </c>
      <c r="R49" s="55">
        <v>0</v>
      </c>
      <c r="S49" s="55">
        <v>10284</v>
      </c>
      <c r="T49" s="55">
        <v>9600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684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13">
        <v>0</v>
      </c>
      <c r="AY49" s="14">
        <v>0</v>
      </c>
      <c r="AZ49" s="14">
        <v>0</v>
      </c>
      <c r="BA49" s="27">
        <v>0</v>
      </c>
      <c r="BB49" s="55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55"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55">
        <v>0</v>
      </c>
      <c r="CB49" s="55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55">
        <v>0</v>
      </c>
      <c r="CN49" s="55">
        <v>0</v>
      </c>
      <c r="CO49" s="55">
        <v>0</v>
      </c>
      <c r="CP49" s="55">
        <v>0</v>
      </c>
      <c r="CQ49" s="55">
        <v>0</v>
      </c>
      <c r="CR49" s="55">
        <v>0</v>
      </c>
      <c r="CS49" s="55">
        <v>0</v>
      </c>
      <c r="CT49" s="55">
        <v>0</v>
      </c>
      <c r="CU49" s="55">
        <v>0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55">
        <v>0</v>
      </c>
      <c r="DB49" s="55">
        <v>0</v>
      </c>
      <c r="DC49" s="55">
        <v>0</v>
      </c>
      <c r="DD49" s="55">
        <v>0</v>
      </c>
      <c r="DE49" s="55">
        <v>0</v>
      </c>
      <c r="DF49" s="13">
        <v>0</v>
      </c>
    </row>
    <row r="50" spans="1:110" ht="17.25" customHeight="1">
      <c r="A50" s="9" t="s">
        <v>122</v>
      </c>
      <c r="B50" s="10"/>
      <c r="C50" s="11" t="s">
        <v>123</v>
      </c>
      <c r="D50" s="55">
        <v>79908</v>
      </c>
      <c r="E50" s="55">
        <v>69624</v>
      </c>
      <c r="F50" s="55">
        <v>39600</v>
      </c>
      <c r="G50" s="55">
        <v>3456</v>
      </c>
      <c r="H50" s="55">
        <v>0</v>
      </c>
      <c r="I50" s="55">
        <v>0</v>
      </c>
      <c r="J50" s="55">
        <v>25200</v>
      </c>
      <c r="K50" s="55">
        <v>0</v>
      </c>
      <c r="L50" s="55">
        <v>0</v>
      </c>
      <c r="M50" s="55">
        <v>0</v>
      </c>
      <c r="N50" s="55">
        <v>0</v>
      </c>
      <c r="O50" s="55">
        <v>1368</v>
      </c>
      <c r="P50" s="55">
        <v>0</v>
      </c>
      <c r="Q50" s="55">
        <v>0</v>
      </c>
      <c r="R50" s="55">
        <v>0</v>
      </c>
      <c r="S50" s="55">
        <v>10284</v>
      </c>
      <c r="T50" s="55">
        <v>9600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684</v>
      </c>
      <c r="AP50" s="55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13">
        <v>0</v>
      </c>
      <c r="AY50" s="14">
        <v>0</v>
      </c>
      <c r="AZ50" s="14">
        <v>0</v>
      </c>
      <c r="BA50" s="27">
        <v>0</v>
      </c>
      <c r="BB50" s="55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55"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55">
        <v>0</v>
      </c>
      <c r="CB50" s="55">
        <v>0</v>
      </c>
      <c r="CC50" s="55">
        <v>0</v>
      </c>
      <c r="CD50" s="55">
        <v>0</v>
      </c>
      <c r="CE50" s="55">
        <v>0</v>
      </c>
      <c r="CF50" s="55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55">
        <v>0</v>
      </c>
      <c r="CP50" s="55">
        <v>0</v>
      </c>
      <c r="CQ50" s="55">
        <v>0</v>
      </c>
      <c r="CR50" s="55">
        <v>0</v>
      </c>
      <c r="CS50" s="55">
        <v>0</v>
      </c>
      <c r="CT50" s="55">
        <v>0</v>
      </c>
      <c r="CU50" s="55">
        <v>0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55">
        <v>0</v>
      </c>
      <c r="DB50" s="55">
        <v>0</v>
      </c>
      <c r="DC50" s="55">
        <v>0</v>
      </c>
      <c r="DD50" s="55">
        <v>0</v>
      </c>
      <c r="DE50" s="55">
        <v>0</v>
      </c>
      <c r="DF50" s="13">
        <v>0</v>
      </c>
    </row>
    <row r="51" spans="1:110" ht="17.25" customHeight="1">
      <c r="A51" s="9" t="s">
        <v>124</v>
      </c>
      <c r="B51" s="10"/>
      <c r="C51" s="11" t="s">
        <v>125</v>
      </c>
      <c r="D51" s="55">
        <v>79908</v>
      </c>
      <c r="E51" s="55">
        <v>69624</v>
      </c>
      <c r="F51" s="55">
        <v>39600</v>
      </c>
      <c r="G51" s="55">
        <v>3456</v>
      </c>
      <c r="H51" s="55">
        <v>0</v>
      </c>
      <c r="I51" s="55">
        <v>0</v>
      </c>
      <c r="J51" s="55">
        <v>25200</v>
      </c>
      <c r="K51" s="55">
        <v>0</v>
      </c>
      <c r="L51" s="55">
        <v>0</v>
      </c>
      <c r="M51" s="55">
        <v>0</v>
      </c>
      <c r="N51" s="55">
        <v>0</v>
      </c>
      <c r="O51" s="55">
        <v>1368</v>
      </c>
      <c r="P51" s="55">
        <v>0</v>
      </c>
      <c r="Q51" s="55">
        <v>0</v>
      </c>
      <c r="R51" s="55">
        <v>0</v>
      </c>
      <c r="S51" s="55">
        <v>10284</v>
      </c>
      <c r="T51" s="55">
        <v>9600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684</v>
      </c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13">
        <v>0</v>
      </c>
      <c r="AY51" s="14">
        <v>0</v>
      </c>
      <c r="AZ51" s="14">
        <v>0</v>
      </c>
      <c r="BA51" s="27">
        <v>0</v>
      </c>
      <c r="BB51" s="55">
        <v>0</v>
      </c>
      <c r="BC51" s="55">
        <v>0</v>
      </c>
      <c r="BD51" s="55">
        <v>0</v>
      </c>
      <c r="BE51" s="55">
        <v>0</v>
      </c>
      <c r="BF51" s="55">
        <v>0</v>
      </c>
      <c r="BG51" s="55">
        <v>0</v>
      </c>
      <c r="BH51" s="55">
        <v>0</v>
      </c>
      <c r="BI51" s="55">
        <v>0</v>
      </c>
      <c r="BJ51" s="55">
        <v>0</v>
      </c>
      <c r="BK51" s="55">
        <v>0</v>
      </c>
      <c r="BL51" s="55">
        <v>0</v>
      </c>
      <c r="BM51" s="55">
        <v>0</v>
      </c>
      <c r="BN51" s="55">
        <v>0</v>
      </c>
      <c r="BO51" s="55">
        <v>0</v>
      </c>
      <c r="BP51" s="55">
        <v>0</v>
      </c>
      <c r="BQ51" s="55">
        <v>0</v>
      </c>
      <c r="BR51" s="55">
        <v>0</v>
      </c>
      <c r="BS51" s="55">
        <v>0</v>
      </c>
      <c r="BT51" s="55">
        <v>0</v>
      </c>
      <c r="BU51" s="55">
        <v>0</v>
      </c>
      <c r="BV51" s="55">
        <v>0</v>
      </c>
      <c r="BW51" s="55">
        <v>0</v>
      </c>
      <c r="BX51" s="55">
        <v>0</v>
      </c>
      <c r="BY51" s="55">
        <v>0</v>
      </c>
      <c r="BZ51" s="55">
        <v>0</v>
      </c>
      <c r="CA51" s="55">
        <v>0</v>
      </c>
      <c r="CB51" s="55">
        <v>0</v>
      </c>
      <c r="CC51" s="55">
        <v>0</v>
      </c>
      <c r="CD51" s="55">
        <v>0</v>
      </c>
      <c r="CE51" s="55">
        <v>0</v>
      </c>
      <c r="CF51" s="55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55">
        <v>0</v>
      </c>
      <c r="CP51" s="55">
        <v>0</v>
      </c>
      <c r="CQ51" s="55">
        <v>0</v>
      </c>
      <c r="CR51" s="55">
        <v>0</v>
      </c>
      <c r="CS51" s="55">
        <v>0</v>
      </c>
      <c r="CT51" s="55">
        <v>0</v>
      </c>
      <c r="CU51" s="55">
        <v>0</v>
      </c>
      <c r="CV51" s="55">
        <v>0</v>
      </c>
      <c r="CW51" s="55">
        <v>0</v>
      </c>
      <c r="CX51" s="55">
        <v>0</v>
      </c>
      <c r="CY51" s="55">
        <v>0</v>
      </c>
      <c r="CZ51" s="55">
        <v>0</v>
      </c>
      <c r="DA51" s="55">
        <v>0</v>
      </c>
      <c r="DB51" s="55">
        <v>0</v>
      </c>
      <c r="DC51" s="55">
        <v>0</v>
      </c>
      <c r="DD51" s="55">
        <v>0</v>
      </c>
      <c r="DE51" s="55">
        <v>0</v>
      </c>
      <c r="DF51" s="13">
        <v>0</v>
      </c>
    </row>
    <row r="52" spans="1:110" ht="17.25" customHeight="1">
      <c r="A52" s="9" t="s">
        <v>126</v>
      </c>
      <c r="B52" s="10" t="s">
        <v>120</v>
      </c>
      <c r="C52" s="11" t="s">
        <v>127</v>
      </c>
      <c r="D52" s="55">
        <v>79908</v>
      </c>
      <c r="E52" s="55">
        <v>69624</v>
      </c>
      <c r="F52" s="55">
        <v>39600</v>
      </c>
      <c r="G52" s="55">
        <v>3456</v>
      </c>
      <c r="H52" s="55">
        <v>0</v>
      </c>
      <c r="I52" s="55">
        <v>0</v>
      </c>
      <c r="J52" s="55">
        <v>25200</v>
      </c>
      <c r="K52" s="55">
        <v>0</v>
      </c>
      <c r="L52" s="55">
        <v>0</v>
      </c>
      <c r="M52" s="55">
        <v>0</v>
      </c>
      <c r="N52" s="55">
        <v>0</v>
      </c>
      <c r="O52" s="55">
        <v>1368</v>
      </c>
      <c r="P52" s="55">
        <v>0</v>
      </c>
      <c r="Q52" s="55">
        <v>0</v>
      </c>
      <c r="R52" s="55">
        <v>0</v>
      </c>
      <c r="S52" s="55">
        <v>10284</v>
      </c>
      <c r="T52" s="55">
        <v>9600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684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13">
        <v>0</v>
      </c>
      <c r="AY52" s="14">
        <v>0</v>
      </c>
      <c r="AZ52" s="14">
        <v>0</v>
      </c>
      <c r="BA52" s="27">
        <v>0</v>
      </c>
      <c r="BB52" s="55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55"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55">
        <v>0</v>
      </c>
      <c r="DE52" s="55">
        <v>0</v>
      </c>
      <c r="DF52" s="13">
        <v>0</v>
      </c>
    </row>
    <row r="53" spans="1:110" ht="17.25" customHeight="1">
      <c r="A53" s="9" t="s">
        <v>88</v>
      </c>
      <c r="B53" s="10"/>
      <c r="C53" s="11" t="s">
        <v>89</v>
      </c>
      <c r="D53" s="55">
        <v>10920</v>
      </c>
      <c r="E53" s="55">
        <v>10920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10920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13">
        <v>0</v>
      </c>
      <c r="AY53" s="14">
        <v>0</v>
      </c>
      <c r="AZ53" s="14">
        <v>0</v>
      </c>
      <c r="BA53" s="27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 s="55">
        <v>0</v>
      </c>
      <c r="BN53" s="55">
        <v>0</v>
      </c>
      <c r="BO53" s="55">
        <v>0</v>
      </c>
      <c r="BP53" s="55">
        <v>0</v>
      </c>
      <c r="BQ53" s="55">
        <v>0</v>
      </c>
      <c r="BR53" s="55">
        <v>0</v>
      </c>
      <c r="BS53" s="55">
        <v>0</v>
      </c>
      <c r="BT53" s="55">
        <v>0</v>
      </c>
      <c r="BU53" s="55">
        <v>0</v>
      </c>
      <c r="BV53" s="55">
        <v>0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0</v>
      </c>
      <c r="DA53" s="55">
        <v>0</v>
      </c>
      <c r="DB53" s="55">
        <v>0</v>
      </c>
      <c r="DC53" s="55">
        <v>0</v>
      </c>
      <c r="DD53" s="55">
        <v>0</v>
      </c>
      <c r="DE53" s="55">
        <v>0</v>
      </c>
      <c r="DF53" s="13">
        <v>0</v>
      </c>
    </row>
    <row r="54" spans="1:110" ht="17.25" customHeight="1">
      <c r="A54" s="9" t="s">
        <v>90</v>
      </c>
      <c r="B54" s="10"/>
      <c r="C54" s="11" t="s">
        <v>91</v>
      </c>
      <c r="D54" s="55">
        <v>10920</v>
      </c>
      <c r="E54" s="55">
        <v>10920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10920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0</v>
      </c>
      <c r="AX54" s="13">
        <v>0</v>
      </c>
      <c r="AY54" s="14">
        <v>0</v>
      </c>
      <c r="AZ54" s="14">
        <v>0</v>
      </c>
      <c r="BA54" s="27">
        <v>0</v>
      </c>
      <c r="BB54" s="55">
        <v>0</v>
      </c>
      <c r="BC54" s="55">
        <v>0</v>
      </c>
      <c r="BD54" s="55">
        <v>0</v>
      </c>
      <c r="BE54" s="55">
        <v>0</v>
      </c>
      <c r="BF54" s="55">
        <v>0</v>
      </c>
      <c r="BG54" s="55">
        <v>0</v>
      </c>
      <c r="BH54" s="55">
        <v>0</v>
      </c>
      <c r="BI54" s="55">
        <v>0</v>
      </c>
      <c r="BJ54" s="55">
        <v>0</v>
      </c>
      <c r="BK54" s="55">
        <v>0</v>
      </c>
      <c r="BL54" s="55">
        <v>0</v>
      </c>
      <c r="BM54" s="55">
        <v>0</v>
      </c>
      <c r="BN54" s="55">
        <v>0</v>
      </c>
      <c r="BO54" s="55">
        <v>0</v>
      </c>
      <c r="BP54" s="55">
        <v>0</v>
      </c>
      <c r="BQ54" s="55">
        <v>0</v>
      </c>
      <c r="BR54" s="55">
        <v>0</v>
      </c>
      <c r="BS54" s="55">
        <v>0</v>
      </c>
      <c r="BT54" s="55">
        <v>0</v>
      </c>
      <c r="BU54" s="55">
        <v>0</v>
      </c>
      <c r="BV54" s="55">
        <v>0</v>
      </c>
      <c r="BW54" s="55">
        <v>0</v>
      </c>
      <c r="BX54" s="55">
        <v>0</v>
      </c>
      <c r="BY54" s="55">
        <v>0</v>
      </c>
      <c r="BZ54" s="55">
        <v>0</v>
      </c>
      <c r="CA54" s="55">
        <v>0</v>
      </c>
      <c r="CB54" s="55">
        <v>0</v>
      </c>
      <c r="CC54" s="55">
        <v>0</v>
      </c>
      <c r="CD54" s="55">
        <v>0</v>
      </c>
      <c r="CE54" s="55">
        <v>0</v>
      </c>
      <c r="CF54" s="55">
        <v>0</v>
      </c>
      <c r="CG54" s="55">
        <v>0</v>
      </c>
      <c r="CH54" s="55">
        <v>0</v>
      </c>
      <c r="CI54" s="55">
        <v>0</v>
      </c>
      <c r="CJ54" s="55">
        <v>0</v>
      </c>
      <c r="CK54" s="55">
        <v>0</v>
      </c>
      <c r="CL54" s="55">
        <v>0</v>
      </c>
      <c r="CM54" s="55">
        <v>0</v>
      </c>
      <c r="CN54" s="55">
        <v>0</v>
      </c>
      <c r="CO54" s="55">
        <v>0</v>
      </c>
      <c r="CP54" s="55">
        <v>0</v>
      </c>
      <c r="CQ54" s="55">
        <v>0</v>
      </c>
      <c r="CR54" s="55">
        <v>0</v>
      </c>
      <c r="CS54" s="55">
        <v>0</v>
      </c>
      <c r="CT54" s="55">
        <v>0</v>
      </c>
      <c r="CU54" s="55">
        <v>0</v>
      </c>
      <c r="CV54" s="55">
        <v>0</v>
      </c>
      <c r="CW54" s="55">
        <v>0</v>
      </c>
      <c r="CX54" s="55">
        <v>0</v>
      </c>
      <c r="CY54" s="55">
        <v>0</v>
      </c>
      <c r="CZ54" s="55">
        <v>0</v>
      </c>
      <c r="DA54" s="55">
        <v>0</v>
      </c>
      <c r="DB54" s="55">
        <v>0</v>
      </c>
      <c r="DC54" s="55">
        <v>0</v>
      </c>
      <c r="DD54" s="55">
        <v>0</v>
      </c>
      <c r="DE54" s="55">
        <v>0</v>
      </c>
      <c r="DF54" s="13">
        <v>0</v>
      </c>
    </row>
    <row r="55" spans="1:110" ht="17.25" customHeight="1">
      <c r="A55" s="9" t="s">
        <v>92</v>
      </c>
      <c r="B55" s="10" t="s">
        <v>120</v>
      </c>
      <c r="C55" s="11" t="s">
        <v>93</v>
      </c>
      <c r="D55" s="55">
        <v>10920</v>
      </c>
      <c r="E55" s="55">
        <v>10920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10920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13">
        <v>0</v>
      </c>
      <c r="AY55" s="14">
        <v>0</v>
      </c>
      <c r="AZ55" s="14">
        <v>0</v>
      </c>
      <c r="BA55" s="27">
        <v>0</v>
      </c>
      <c r="BB55" s="55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55"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</v>
      </c>
      <c r="CA55" s="55">
        <v>0</v>
      </c>
      <c r="CB55" s="55">
        <v>0</v>
      </c>
      <c r="CC55" s="55">
        <v>0</v>
      </c>
      <c r="CD55" s="55">
        <v>0</v>
      </c>
      <c r="CE55" s="55">
        <v>0</v>
      </c>
      <c r="CF55" s="55">
        <v>0</v>
      </c>
      <c r="CG55" s="55">
        <v>0</v>
      </c>
      <c r="CH55" s="55">
        <v>0</v>
      </c>
      <c r="CI55" s="55">
        <v>0</v>
      </c>
      <c r="CJ55" s="55">
        <v>0</v>
      </c>
      <c r="CK55" s="55">
        <v>0</v>
      </c>
      <c r="CL55" s="55">
        <v>0</v>
      </c>
      <c r="CM55" s="55">
        <v>0</v>
      </c>
      <c r="CN55" s="55">
        <v>0</v>
      </c>
      <c r="CO55" s="55">
        <v>0</v>
      </c>
      <c r="CP55" s="55">
        <v>0</v>
      </c>
      <c r="CQ55" s="55">
        <v>0</v>
      </c>
      <c r="CR55" s="55">
        <v>0</v>
      </c>
      <c r="CS55" s="55">
        <v>0</v>
      </c>
      <c r="CT55" s="55">
        <v>0</v>
      </c>
      <c r="CU55" s="55">
        <v>0</v>
      </c>
      <c r="CV55" s="55">
        <v>0</v>
      </c>
      <c r="CW55" s="55">
        <v>0</v>
      </c>
      <c r="CX55" s="55">
        <v>0</v>
      </c>
      <c r="CY55" s="55">
        <v>0</v>
      </c>
      <c r="CZ55" s="55">
        <v>0</v>
      </c>
      <c r="DA55" s="55">
        <v>0</v>
      </c>
      <c r="DB55" s="55">
        <v>0</v>
      </c>
      <c r="DC55" s="55">
        <v>0</v>
      </c>
      <c r="DD55" s="55">
        <v>0</v>
      </c>
      <c r="DE55" s="55">
        <v>0</v>
      </c>
      <c r="DF55" s="13">
        <v>0</v>
      </c>
    </row>
    <row r="56" spans="1:110" ht="17.25" customHeight="1">
      <c r="A56" s="9" t="s">
        <v>94</v>
      </c>
      <c r="B56" s="10"/>
      <c r="C56" s="11" t="s">
        <v>95</v>
      </c>
      <c r="D56" s="55">
        <v>4626</v>
      </c>
      <c r="E56" s="55">
        <v>4626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4440</v>
      </c>
      <c r="N56" s="55">
        <v>0</v>
      </c>
      <c r="O56" s="55">
        <v>186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13">
        <v>0</v>
      </c>
      <c r="AY56" s="14">
        <v>0</v>
      </c>
      <c r="AZ56" s="14">
        <v>0</v>
      </c>
      <c r="BA56" s="27">
        <v>0</v>
      </c>
      <c r="BB56" s="55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55"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55">
        <v>0</v>
      </c>
      <c r="CB56" s="55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v>0</v>
      </c>
      <c r="CI56" s="55">
        <v>0</v>
      </c>
      <c r="CJ56" s="55">
        <v>0</v>
      </c>
      <c r="CK56" s="55">
        <v>0</v>
      </c>
      <c r="CL56" s="55">
        <v>0</v>
      </c>
      <c r="CM56" s="55">
        <v>0</v>
      </c>
      <c r="CN56" s="55">
        <v>0</v>
      </c>
      <c r="CO56" s="55">
        <v>0</v>
      </c>
      <c r="CP56" s="55">
        <v>0</v>
      </c>
      <c r="CQ56" s="55">
        <v>0</v>
      </c>
      <c r="CR56" s="55">
        <v>0</v>
      </c>
      <c r="CS56" s="55">
        <v>0</v>
      </c>
      <c r="CT56" s="55">
        <v>0</v>
      </c>
      <c r="CU56" s="55">
        <v>0</v>
      </c>
      <c r="CV56" s="55">
        <v>0</v>
      </c>
      <c r="CW56" s="55">
        <v>0</v>
      </c>
      <c r="CX56" s="55">
        <v>0</v>
      </c>
      <c r="CY56" s="55">
        <v>0</v>
      </c>
      <c r="CZ56" s="55">
        <v>0</v>
      </c>
      <c r="DA56" s="55">
        <v>0</v>
      </c>
      <c r="DB56" s="55">
        <v>0</v>
      </c>
      <c r="DC56" s="55">
        <v>0</v>
      </c>
      <c r="DD56" s="55">
        <v>0</v>
      </c>
      <c r="DE56" s="55">
        <v>0</v>
      </c>
      <c r="DF56" s="13">
        <v>0</v>
      </c>
    </row>
    <row r="57" spans="1:110" ht="17.25" customHeight="1">
      <c r="A57" s="9" t="s">
        <v>96</v>
      </c>
      <c r="B57" s="10"/>
      <c r="C57" s="11" t="s">
        <v>97</v>
      </c>
      <c r="D57" s="55">
        <v>4626</v>
      </c>
      <c r="E57" s="55">
        <v>4626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4440</v>
      </c>
      <c r="N57" s="55">
        <v>0</v>
      </c>
      <c r="O57" s="55">
        <v>186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0</v>
      </c>
      <c r="AX57" s="13">
        <v>0</v>
      </c>
      <c r="AY57" s="14">
        <v>0</v>
      </c>
      <c r="AZ57" s="14">
        <v>0</v>
      </c>
      <c r="BA57" s="27">
        <v>0</v>
      </c>
      <c r="BB57" s="55">
        <v>0</v>
      </c>
      <c r="BC57" s="55">
        <v>0</v>
      </c>
      <c r="BD57" s="55">
        <v>0</v>
      </c>
      <c r="BE57" s="55">
        <v>0</v>
      </c>
      <c r="BF57" s="55">
        <v>0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 s="55">
        <v>0</v>
      </c>
      <c r="BN57" s="55">
        <v>0</v>
      </c>
      <c r="BO57" s="55">
        <v>0</v>
      </c>
      <c r="BP57" s="55">
        <v>0</v>
      </c>
      <c r="BQ57" s="55">
        <v>0</v>
      </c>
      <c r="BR57" s="55">
        <v>0</v>
      </c>
      <c r="BS57" s="55">
        <v>0</v>
      </c>
      <c r="BT57" s="55">
        <v>0</v>
      </c>
      <c r="BU57" s="55">
        <v>0</v>
      </c>
      <c r="BV57" s="55">
        <v>0</v>
      </c>
      <c r="BW57" s="55">
        <v>0</v>
      </c>
      <c r="BX57" s="55">
        <v>0</v>
      </c>
      <c r="BY57" s="55">
        <v>0</v>
      </c>
      <c r="BZ57" s="55">
        <v>0</v>
      </c>
      <c r="CA57" s="55">
        <v>0</v>
      </c>
      <c r="CB57" s="55">
        <v>0</v>
      </c>
      <c r="CC57" s="55">
        <v>0</v>
      </c>
      <c r="CD57" s="55">
        <v>0</v>
      </c>
      <c r="CE57" s="55">
        <v>0</v>
      </c>
      <c r="CF57" s="55">
        <v>0</v>
      </c>
      <c r="CG57" s="55">
        <v>0</v>
      </c>
      <c r="CH57" s="55">
        <v>0</v>
      </c>
      <c r="CI57" s="55">
        <v>0</v>
      </c>
      <c r="CJ57" s="55">
        <v>0</v>
      </c>
      <c r="CK57" s="55">
        <v>0</v>
      </c>
      <c r="CL57" s="55">
        <v>0</v>
      </c>
      <c r="CM57" s="55">
        <v>0</v>
      </c>
      <c r="CN57" s="55">
        <v>0</v>
      </c>
      <c r="CO57" s="55">
        <v>0</v>
      </c>
      <c r="CP57" s="55">
        <v>0</v>
      </c>
      <c r="CQ57" s="55">
        <v>0</v>
      </c>
      <c r="CR57" s="55">
        <v>0</v>
      </c>
      <c r="CS57" s="55">
        <v>0</v>
      </c>
      <c r="CT57" s="55">
        <v>0</v>
      </c>
      <c r="CU57" s="55">
        <v>0</v>
      </c>
      <c r="CV57" s="55">
        <v>0</v>
      </c>
      <c r="CW57" s="55">
        <v>0</v>
      </c>
      <c r="CX57" s="55">
        <v>0</v>
      </c>
      <c r="CY57" s="55">
        <v>0</v>
      </c>
      <c r="CZ57" s="55">
        <v>0</v>
      </c>
      <c r="DA57" s="55">
        <v>0</v>
      </c>
      <c r="DB57" s="55">
        <v>0</v>
      </c>
      <c r="DC57" s="55">
        <v>0</v>
      </c>
      <c r="DD57" s="55">
        <v>0</v>
      </c>
      <c r="DE57" s="55">
        <v>0</v>
      </c>
      <c r="DF57" s="13">
        <v>0</v>
      </c>
    </row>
    <row r="58" spans="1:110" ht="17.25" customHeight="1">
      <c r="A58" s="9" t="s">
        <v>100</v>
      </c>
      <c r="B58" s="10" t="s">
        <v>120</v>
      </c>
      <c r="C58" s="11" t="s">
        <v>101</v>
      </c>
      <c r="D58" s="55">
        <v>4626</v>
      </c>
      <c r="E58" s="55">
        <v>4626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4440</v>
      </c>
      <c r="N58" s="55">
        <v>0</v>
      </c>
      <c r="O58" s="55">
        <v>186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13">
        <v>0</v>
      </c>
      <c r="AY58" s="14">
        <v>0</v>
      </c>
      <c r="AZ58" s="14">
        <v>0</v>
      </c>
      <c r="BA58" s="27">
        <v>0</v>
      </c>
      <c r="BB58" s="55">
        <v>0</v>
      </c>
      <c r="BC58" s="55">
        <v>0</v>
      </c>
      <c r="BD58" s="55">
        <v>0</v>
      </c>
      <c r="BE58" s="55">
        <v>0</v>
      </c>
      <c r="BF58" s="55">
        <v>0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55"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</v>
      </c>
      <c r="CA58" s="55">
        <v>0</v>
      </c>
      <c r="CB58" s="55">
        <v>0</v>
      </c>
      <c r="CC58" s="55">
        <v>0</v>
      </c>
      <c r="CD58" s="55">
        <v>0</v>
      </c>
      <c r="CE58" s="55">
        <v>0</v>
      </c>
      <c r="CF58" s="55">
        <v>0</v>
      </c>
      <c r="CG58" s="55">
        <v>0</v>
      </c>
      <c r="CH58" s="55">
        <v>0</v>
      </c>
      <c r="CI58" s="55">
        <v>0</v>
      </c>
      <c r="CJ58" s="55">
        <v>0</v>
      </c>
      <c r="CK58" s="55">
        <v>0</v>
      </c>
      <c r="CL58" s="55">
        <v>0</v>
      </c>
      <c r="CM58" s="55">
        <v>0</v>
      </c>
      <c r="CN58" s="55">
        <v>0</v>
      </c>
      <c r="CO58" s="55">
        <v>0</v>
      </c>
      <c r="CP58" s="55">
        <v>0</v>
      </c>
      <c r="CQ58" s="55">
        <v>0</v>
      </c>
      <c r="CR58" s="55">
        <v>0</v>
      </c>
      <c r="CS58" s="55">
        <v>0</v>
      </c>
      <c r="CT58" s="55">
        <v>0</v>
      </c>
      <c r="CU58" s="55">
        <v>0</v>
      </c>
      <c r="CV58" s="55">
        <v>0</v>
      </c>
      <c r="CW58" s="55">
        <v>0</v>
      </c>
      <c r="CX58" s="55">
        <v>0</v>
      </c>
      <c r="CY58" s="55">
        <v>0</v>
      </c>
      <c r="CZ58" s="55">
        <v>0</v>
      </c>
      <c r="DA58" s="55">
        <v>0</v>
      </c>
      <c r="DB58" s="55">
        <v>0</v>
      </c>
      <c r="DC58" s="55">
        <v>0</v>
      </c>
      <c r="DD58" s="55">
        <v>0</v>
      </c>
      <c r="DE58" s="55">
        <v>0</v>
      </c>
      <c r="DF58" s="13">
        <v>0</v>
      </c>
    </row>
    <row r="59" spans="1:110" ht="17.25" customHeight="1">
      <c r="A59" s="9" t="s">
        <v>102</v>
      </c>
      <c r="B59" s="10"/>
      <c r="C59" s="11" t="s">
        <v>103</v>
      </c>
      <c r="D59" s="55">
        <v>8196</v>
      </c>
      <c r="E59" s="55">
        <v>8196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8196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 s="55">
        <v>0</v>
      </c>
      <c r="AX59" s="13">
        <v>0</v>
      </c>
      <c r="AY59" s="14">
        <v>0</v>
      </c>
      <c r="AZ59" s="14">
        <v>0</v>
      </c>
      <c r="BA59" s="27">
        <v>0</v>
      </c>
      <c r="BB59" s="55">
        <v>0</v>
      </c>
      <c r="BC59" s="55">
        <v>0</v>
      </c>
      <c r="BD59" s="55">
        <v>0</v>
      </c>
      <c r="BE59" s="55">
        <v>0</v>
      </c>
      <c r="BF59" s="55">
        <v>0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 s="55">
        <v>0</v>
      </c>
      <c r="BN59" s="55">
        <v>0</v>
      </c>
      <c r="BO59" s="55">
        <v>0</v>
      </c>
      <c r="BP59" s="55">
        <v>0</v>
      </c>
      <c r="BQ59" s="55">
        <v>0</v>
      </c>
      <c r="BR59" s="55">
        <v>0</v>
      </c>
      <c r="BS59" s="55">
        <v>0</v>
      </c>
      <c r="BT59" s="55">
        <v>0</v>
      </c>
      <c r="BU59" s="55">
        <v>0</v>
      </c>
      <c r="BV59" s="55">
        <v>0</v>
      </c>
      <c r="BW59" s="55">
        <v>0</v>
      </c>
      <c r="BX59" s="55">
        <v>0</v>
      </c>
      <c r="BY59" s="55">
        <v>0</v>
      </c>
      <c r="BZ59" s="55">
        <v>0</v>
      </c>
      <c r="CA59" s="55">
        <v>0</v>
      </c>
      <c r="CB59" s="55">
        <v>0</v>
      </c>
      <c r="CC59" s="55">
        <v>0</v>
      </c>
      <c r="CD59" s="55">
        <v>0</v>
      </c>
      <c r="CE59" s="55">
        <v>0</v>
      </c>
      <c r="CF59" s="55">
        <v>0</v>
      </c>
      <c r="CG59" s="55">
        <v>0</v>
      </c>
      <c r="CH59" s="55">
        <v>0</v>
      </c>
      <c r="CI59" s="55">
        <v>0</v>
      </c>
      <c r="CJ59" s="55">
        <v>0</v>
      </c>
      <c r="CK59" s="55">
        <v>0</v>
      </c>
      <c r="CL59" s="55">
        <v>0</v>
      </c>
      <c r="CM59" s="55">
        <v>0</v>
      </c>
      <c r="CN59" s="55">
        <v>0</v>
      </c>
      <c r="CO59" s="55">
        <v>0</v>
      </c>
      <c r="CP59" s="55">
        <v>0</v>
      </c>
      <c r="CQ59" s="55">
        <v>0</v>
      </c>
      <c r="CR59" s="55">
        <v>0</v>
      </c>
      <c r="CS59" s="55">
        <v>0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0</v>
      </c>
      <c r="DA59" s="55">
        <v>0</v>
      </c>
      <c r="DB59" s="55">
        <v>0</v>
      </c>
      <c r="DC59" s="55">
        <v>0</v>
      </c>
      <c r="DD59" s="55">
        <v>0</v>
      </c>
      <c r="DE59" s="55">
        <v>0</v>
      </c>
      <c r="DF59" s="13">
        <v>0</v>
      </c>
    </row>
    <row r="60" spans="1:110" ht="17.25" customHeight="1">
      <c r="A60" s="9" t="s">
        <v>104</v>
      </c>
      <c r="B60" s="10"/>
      <c r="C60" s="11" t="s">
        <v>105</v>
      </c>
      <c r="D60" s="55">
        <v>8196</v>
      </c>
      <c r="E60" s="55">
        <v>8196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8196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 s="55">
        <v>0</v>
      </c>
      <c r="AX60" s="13">
        <v>0</v>
      </c>
      <c r="AY60" s="14">
        <v>0</v>
      </c>
      <c r="AZ60" s="14">
        <v>0</v>
      </c>
      <c r="BA60" s="27">
        <v>0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 s="55">
        <v>0</v>
      </c>
      <c r="BN60" s="55">
        <v>0</v>
      </c>
      <c r="BO60" s="55">
        <v>0</v>
      </c>
      <c r="BP60" s="55">
        <v>0</v>
      </c>
      <c r="BQ60" s="55">
        <v>0</v>
      </c>
      <c r="BR60" s="55">
        <v>0</v>
      </c>
      <c r="BS60" s="55">
        <v>0</v>
      </c>
      <c r="BT60" s="55">
        <v>0</v>
      </c>
      <c r="BU60" s="55">
        <v>0</v>
      </c>
      <c r="BV60" s="55">
        <v>0</v>
      </c>
      <c r="BW60" s="55">
        <v>0</v>
      </c>
      <c r="BX60" s="55">
        <v>0</v>
      </c>
      <c r="BY60" s="55">
        <v>0</v>
      </c>
      <c r="BZ60" s="55">
        <v>0</v>
      </c>
      <c r="CA60" s="55">
        <v>0</v>
      </c>
      <c r="CB60" s="55">
        <v>0</v>
      </c>
      <c r="CC60" s="55">
        <v>0</v>
      </c>
      <c r="CD60" s="55">
        <v>0</v>
      </c>
      <c r="CE60" s="55">
        <v>0</v>
      </c>
      <c r="CF60" s="55">
        <v>0</v>
      </c>
      <c r="CG60" s="55">
        <v>0</v>
      </c>
      <c r="CH60" s="55">
        <v>0</v>
      </c>
      <c r="CI60" s="55">
        <v>0</v>
      </c>
      <c r="CJ60" s="55">
        <v>0</v>
      </c>
      <c r="CK60" s="55">
        <v>0</v>
      </c>
      <c r="CL60" s="55">
        <v>0</v>
      </c>
      <c r="CM60" s="55">
        <v>0</v>
      </c>
      <c r="CN60" s="55">
        <v>0</v>
      </c>
      <c r="CO60" s="55">
        <v>0</v>
      </c>
      <c r="CP60" s="55">
        <v>0</v>
      </c>
      <c r="CQ60" s="55">
        <v>0</v>
      </c>
      <c r="CR60" s="55">
        <v>0</v>
      </c>
      <c r="CS60" s="55">
        <v>0</v>
      </c>
      <c r="CT60" s="55">
        <v>0</v>
      </c>
      <c r="CU60" s="55">
        <v>0</v>
      </c>
      <c r="CV60" s="55">
        <v>0</v>
      </c>
      <c r="CW60" s="55">
        <v>0</v>
      </c>
      <c r="CX60" s="55">
        <v>0</v>
      </c>
      <c r="CY60" s="55">
        <v>0</v>
      </c>
      <c r="CZ60" s="55">
        <v>0</v>
      </c>
      <c r="DA60" s="55">
        <v>0</v>
      </c>
      <c r="DB60" s="55">
        <v>0</v>
      </c>
      <c r="DC60" s="55">
        <v>0</v>
      </c>
      <c r="DD60" s="55">
        <v>0</v>
      </c>
      <c r="DE60" s="55">
        <v>0</v>
      </c>
      <c r="DF60" s="13">
        <v>0</v>
      </c>
    </row>
    <row r="61" spans="1:110" ht="17.25" customHeight="1">
      <c r="A61" s="9" t="s">
        <v>106</v>
      </c>
      <c r="B61" s="10" t="s">
        <v>120</v>
      </c>
      <c r="C61" s="11" t="s">
        <v>107</v>
      </c>
      <c r="D61" s="55">
        <v>8196</v>
      </c>
      <c r="E61" s="55">
        <v>8196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8196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13">
        <v>0</v>
      </c>
      <c r="AY61" s="14">
        <v>0</v>
      </c>
      <c r="AZ61" s="14">
        <v>0</v>
      </c>
      <c r="BA61" s="27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55">
        <v>0</v>
      </c>
      <c r="CN61" s="55">
        <v>0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0</v>
      </c>
      <c r="CY61" s="55">
        <v>0</v>
      </c>
      <c r="CZ61" s="55">
        <v>0</v>
      </c>
      <c r="DA61" s="55">
        <v>0</v>
      </c>
      <c r="DB61" s="55">
        <v>0</v>
      </c>
      <c r="DC61" s="55">
        <v>0</v>
      </c>
      <c r="DD61" s="55">
        <v>0</v>
      </c>
      <c r="DE61" s="55">
        <v>0</v>
      </c>
      <c r="DF61" s="13">
        <v>0</v>
      </c>
    </row>
    <row r="62" spans="1:110" ht="17.25" customHeight="1">
      <c r="A62" s="9" t="s">
        <v>128</v>
      </c>
      <c r="B62" s="10"/>
      <c r="C62" s="11" t="s">
        <v>129</v>
      </c>
      <c r="D62" s="55">
        <v>608598</v>
      </c>
      <c r="E62" s="55">
        <v>546732</v>
      </c>
      <c r="F62" s="55">
        <v>224172</v>
      </c>
      <c r="G62" s="55">
        <v>22260</v>
      </c>
      <c r="H62" s="55">
        <v>0</v>
      </c>
      <c r="I62" s="55">
        <v>0</v>
      </c>
      <c r="J62" s="55">
        <v>150012</v>
      </c>
      <c r="K62" s="55">
        <v>63492</v>
      </c>
      <c r="L62" s="55">
        <v>0</v>
      </c>
      <c r="M62" s="55">
        <v>25776</v>
      </c>
      <c r="N62" s="55">
        <v>0</v>
      </c>
      <c r="O62" s="55">
        <v>13416</v>
      </c>
      <c r="P62" s="55">
        <v>47604</v>
      </c>
      <c r="Q62" s="55">
        <v>0</v>
      </c>
      <c r="R62" s="55">
        <v>0</v>
      </c>
      <c r="S62" s="55">
        <v>61566</v>
      </c>
      <c r="T62" s="55">
        <v>23600</v>
      </c>
      <c r="U62" s="55">
        <v>0</v>
      </c>
      <c r="V62" s="55">
        <v>0</v>
      </c>
      <c r="W62" s="55">
        <v>0</v>
      </c>
      <c r="X62" s="55">
        <v>800</v>
      </c>
      <c r="Y62" s="55">
        <v>2000</v>
      </c>
      <c r="Z62" s="55">
        <v>3600</v>
      </c>
      <c r="AA62" s="55">
        <v>0</v>
      </c>
      <c r="AB62" s="55">
        <v>0</v>
      </c>
      <c r="AC62" s="55">
        <v>18000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9600</v>
      </c>
      <c r="AN62" s="55">
        <v>0</v>
      </c>
      <c r="AO62" s="55">
        <v>3966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300</v>
      </c>
      <c r="AV62" s="55">
        <v>0</v>
      </c>
      <c r="AW62" s="55">
        <v>0</v>
      </c>
      <c r="AX62" s="13">
        <v>0</v>
      </c>
      <c r="AY62" s="14">
        <v>0</v>
      </c>
      <c r="AZ62" s="14">
        <v>0</v>
      </c>
      <c r="BA62" s="27">
        <v>0</v>
      </c>
      <c r="BB62" s="55">
        <v>0</v>
      </c>
      <c r="BC62" s="55">
        <v>0</v>
      </c>
      <c r="BD62" s="55">
        <v>300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55"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55">
        <v>0</v>
      </c>
      <c r="CB62" s="55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55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0</v>
      </c>
      <c r="DA62" s="55">
        <v>0</v>
      </c>
      <c r="DB62" s="55">
        <v>0</v>
      </c>
      <c r="DC62" s="55">
        <v>0</v>
      </c>
      <c r="DD62" s="55">
        <v>0</v>
      </c>
      <c r="DE62" s="55">
        <v>0</v>
      </c>
      <c r="DF62" s="13">
        <v>0</v>
      </c>
    </row>
    <row r="63" spans="1:110" ht="17.25" customHeight="1">
      <c r="A63" s="9" t="s">
        <v>80</v>
      </c>
      <c r="B63" s="10"/>
      <c r="C63" s="11" t="s">
        <v>81</v>
      </c>
      <c r="D63" s="55">
        <v>470610</v>
      </c>
      <c r="E63" s="55">
        <v>408744</v>
      </c>
      <c r="F63" s="55">
        <v>224172</v>
      </c>
      <c r="G63" s="55">
        <v>22260</v>
      </c>
      <c r="H63" s="55">
        <v>0</v>
      </c>
      <c r="I63" s="55">
        <v>0</v>
      </c>
      <c r="J63" s="55">
        <v>150012</v>
      </c>
      <c r="K63" s="55">
        <v>0</v>
      </c>
      <c r="L63" s="55">
        <v>0</v>
      </c>
      <c r="M63" s="55">
        <v>0</v>
      </c>
      <c r="N63" s="55">
        <v>0</v>
      </c>
      <c r="O63" s="55">
        <v>12300</v>
      </c>
      <c r="P63" s="55">
        <v>0</v>
      </c>
      <c r="Q63" s="55">
        <v>0</v>
      </c>
      <c r="R63" s="55">
        <v>0</v>
      </c>
      <c r="S63" s="55">
        <v>61566</v>
      </c>
      <c r="T63" s="55">
        <v>23600</v>
      </c>
      <c r="U63" s="55">
        <v>0</v>
      </c>
      <c r="V63" s="55">
        <v>0</v>
      </c>
      <c r="W63" s="55">
        <v>0</v>
      </c>
      <c r="X63" s="55">
        <v>800</v>
      </c>
      <c r="Y63" s="55">
        <v>2000</v>
      </c>
      <c r="Z63" s="55">
        <v>3600</v>
      </c>
      <c r="AA63" s="55">
        <v>0</v>
      </c>
      <c r="AB63" s="55">
        <v>0</v>
      </c>
      <c r="AC63" s="55">
        <v>18000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9600</v>
      </c>
      <c r="AN63" s="55">
        <v>0</v>
      </c>
      <c r="AO63" s="55">
        <v>3966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300</v>
      </c>
      <c r="AV63" s="55">
        <v>0</v>
      </c>
      <c r="AW63" s="55">
        <v>0</v>
      </c>
      <c r="AX63" s="13">
        <v>0</v>
      </c>
      <c r="AY63" s="14">
        <v>0</v>
      </c>
      <c r="AZ63" s="14">
        <v>0</v>
      </c>
      <c r="BA63" s="27">
        <v>0</v>
      </c>
      <c r="BB63" s="55">
        <v>0</v>
      </c>
      <c r="BC63" s="55">
        <v>0</v>
      </c>
      <c r="BD63" s="55">
        <v>300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55"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55">
        <v>0</v>
      </c>
      <c r="CB63" s="55">
        <v>0</v>
      </c>
      <c r="CC63" s="55">
        <v>0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</v>
      </c>
      <c r="CL63" s="55">
        <v>0</v>
      </c>
      <c r="CM63" s="55">
        <v>0</v>
      </c>
      <c r="CN63" s="55">
        <v>0</v>
      </c>
      <c r="CO63" s="55">
        <v>0</v>
      </c>
      <c r="CP63" s="55">
        <v>0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5">
        <v>0</v>
      </c>
      <c r="CW63" s="55">
        <v>0</v>
      </c>
      <c r="CX63" s="55">
        <v>0</v>
      </c>
      <c r="CY63" s="55">
        <v>0</v>
      </c>
      <c r="CZ63" s="55">
        <v>0</v>
      </c>
      <c r="DA63" s="55">
        <v>0</v>
      </c>
      <c r="DB63" s="55">
        <v>0</v>
      </c>
      <c r="DC63" s="55">
        <v>0</v>
      </c>
      <c r="DD63" s="55">
        <v>0</v>
      </c>
      <c r="DE63" s="55">
        <v>0</v>
      </c>
      <c r="DF63" s="13">
        <v>0</v>
      </c>
    </row>
    <row r="64" spans="1:110" ht="17.25" customHeight="1">
      <c r="A64" s="9" t="s">
        <v>82</v>
      </c>
      <c r="B64" s="10"/>
      <c r="C64" s="11" t="s">
        <v>83</v>
      </c>
      <c r="D64" s="55">
        <v>470610</v>
      </c>
      <c r="E64" s="55">
        <v>408744</v>
      </c>
      <c r="F64" s="55">
        <v>224172</v>
      </c>
      <c r="G64" s="55">
        <v>22260</v>
      </c>
      <c r="H64" s="55">
        <v>0</v>
      </c>
      <c r="I64" s="55">
        <v>0</v>
      </c>
      <c r="J64" s="55">
        <v>150012</v>
      </c>
      <c r="K64" s="55">
        <v>0</v>
      </c>
      <c r="L64" s="55">
        <v>0</v>
      </c>
      <c r="M64" s="55">
        <v>0</v>
      </c>
      <c r="N64" s="55">
        <v>0</v>
      </c>
      <c r="O64" s="55">
        <v>12300</v>
      </c>
      <c r="P64" s="55">
        <v>0</v>
      </c>
      <c r="Q64" s="55">
        <v>0</v>
      </c>
      <c r="R64" s="55">
        <v>0</v>
      </c>
      <c r="S64" s="55">
        <v>61566</v>
      </c>
      <c r="T64" s="55">
        <v>23600</v>
      </c>
      <c r="U64" s="55">
        <v>0</v>
      </c>
      <c r="V64" s="55">
        <v>0</v>
      </c>
      <c r="W64" s="55">
        <v>0</v>
      </c>
      <c r="X64" s="55">
        <v>800</v>
      </c>
      <c r="Y64" s="55">
        <v>2000</v>
      </c>
      <c r="Z64" s="55">
        <v>3600</v>
      </c>
      <c r="AA64" s="55">
        <v>0</v>
      </c>
      <c r="AB64" s="55">
        <v>0</v>
      </c>
      <c r="AC64" s="55">
        <v>18000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9600</v>
      </c>
      <c r="AN64" s="55">
        <v>0</v>
      </c>
      <c r="AO64" s="55">
        <v>3966</v>
      </c>
      <c r="AP64" s="55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300</v>
      </c>
      <c r="AV64" s="55">
        <v>0</v>
      </c>
      <c r="AW64" s="55">
        <v>0</v>
      </c>
      <c r="AX64" s="13">
        <v>0</v>
      </c>
      <c r="AY64" s="14">
        <v>0</v>
      </c>
      <c r="AZ64" s="14">
        <v>0</v>
      </c>
      <c r="BA64" s="27">
        <v>0</v>
      </c>
      <c r="BB64" s="55">
        <v>0</v>
      </c>
      <c r="BC64" s="55">
        <v>0</v>
      </c>
      <c r="BD64" s="55">
        <v>300</v>
      </c>
      <c r="BE64" s="55">
        <v>0</v>
      </c>
      <c r="BF64" s="55">
        <v>0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 s="55">
        <v>0</v>
      </c>
      <c r="BN64" s="55">
        <v>0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55">
        <v>0</v>
      </c>
      <c r="BX64" s="55">
        <v>0</v>
      </c>
      <c r="BY64" s="55">
        <v>0</v>
      </c>
      <c r="BZ64" s="55">
        <v>0</v>
      </c>
      <c r="CA64" s="55">
        <v>0</v>
      </c>
      <c r="CB64" s="55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55">
        <v>0</v>
      </c>
      <c r="CN64" s="55"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55">
        <v>0</v>
      </c>
      <c r="DB64" s="55">
        <v>0</v>
      </c>
      <c r="DC64" s="55">
        <v>0</v>
      </c>
      <c r="DD64" s="55">
        <v>0</v>
      </c>
      <c r="DE64" s="55">
        <v>0</v>
      </c>
      <c r="DF64" s="13">
        <v>0</v>
      </c>
    </row>
    <row r="65" spans="1:110" ht="17.25" customHeight="1">
      <c r="A65" s="9" t="s">
        <v>130</v>
      </c>
      <c r="B65" s="10" t="s">
        <v>128</v>
      </c>
      <c r="C65" s="11" t="s">
        <v>131</v>
      </c>
      <c r="D65" s="55">
        <v>470610</v>
      </c>
      <c r="E65" s="55">
        <v>408744</v>
      </c>
      <c r="F65" s="55">
        <v>224172</v>
      </c>
      <c r="G65" s="55">
        <v>22260</v>
      </c>
      <c r="H65" s="55">
        <v>0</v>
      </c>
      <c r="I65" s="55">
        <v>0</v>
      </c>
      <c r="J65" s="55">
        <v>150012</v>
      </c>
      <c r="K65" s="55">
        <v>0</v>
      </c>
      <c r="L65" s="55">
        <v>0</v>
      </c>
      <c r="M65" s="55">
        <v>0</v>
      </c>
      <c r="N65" s="55">
        <v>0</v>
      </c>
      <c r="O65" s="55">
        <v>12300</v>
      </c>
      <c r="P65" s="55">
        <v>0</v>
      </c>
      <c r="Q65" s="55">
        <v>0</v>
      </c>
      <c r="R65" s="55">
        <v>0</v>
      </c>
      <c r="S65" s="55">
        <v>61566</v>
      </c>
      <c r="T65" s="55">
        <v>23600</v>
      </c>
      <c r="U65" s="55">
        <v>0</v>
      </c>
      <c r="V65" s="55">
        <v>0</v>
      </c>
      <c r="W65" s="55">
        <v>0</v>
      </c>
      <c r="X65" s="55">
        <v>800</v>
      </c>
      <c r="Y65" s="55">
        <v>2000</v>
      </c>
      <c r="Z65" s="55">
        <v>3600</v>
      </c>
      <c r="AA65" s="55">
        <v>0</v>
      </c>
      <c r="AB65" s="55">
        <v>0</v>
      </c>
      <c r="AC65" s="55">
        <v>18000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9600</v>
      </c>
      <c r="AN65" s="55">
        <v>0</v>
      </c>
      <c r="AO65" s="55">
        <v>3966</v>
      </c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300</v>
      </c>
      <c r="AV65" s="55">
        <v>0</v>
      </c>
      <c r="AW65" s="55">
        <v>0</v>
      </c>
      <c r="AX65" s="13">
        <v>0</v>
      </c>
      <c r="AY65" s="14">
        <v>0</v>
      </c>
      <c r="AZ65" s="14">
        <v>0</v>
      </c>
      <c r="BA65" s="27">
        <v>0</v>
      </c>
      <c r="BB65" s="55">
        <v>0</v>
      </c>
      <c r="BC65" s="55">
        <v>0</v>
      </c>
      <c r="BD65" s="55">
        <v>300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55"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55">
        <v>0</v>
      </c>
      <c r="CB65" s="55">
        <v>0</v>
      </c>
      <c r="CC65" s="55">
        <v>0</v>
      </c>
      <c r="CD65" s="55">
        <v>0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55">
        <v>0</v>
      </c>
      <c r="CN65" s="55"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55">
        <v>0</v>
      </c>
      <c r="DB65" s="55">
        <v>0</v>
      </c>
      <c r="DC65" s="55">
        <v>0</v>
      </c>
      <c r="DD65" s="55">
        <v>0</v>
      </c>
      <c r="DE65" s="55">
        <v>0</v>
      </c>
      <c r="DF65" s="13">
        <v>0</v>
      </c>
    </row>
    <row r="66" spans="1:110" ht="17.25" customHeight="1">
      <c r="A66" s="9" t="s">
        <v>88</v>
      </c>
      <c r="B66" s="10"/>
      <c r="C66" s="11" t="s">
        <v>89</v>
      </c>
      <c r="D66" s="55">
        <v>63492</v>
      </c>
      <c r="E66" s="55">
        <v>63492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63492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13">
        <v>0</v>
      </c>
      <c r="AY66" s="14">
        <v>0</v>
      </c>
      <c r="AZ66" s="14">
        <v>0</v>
      </c>
      <c r="BA66" s="27">
        <v>0</v>
      </c>
      <c r="BB66" s="55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55"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55">
        <v>0</v>
      </c>
      <c r="CB66" s="55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</v>
      </c>
      <c r="CL66" s="55">
        <v>0</v>
      </c>
      <c r="CM66" s="55">
        <v>0</v>
      </c>
      <c r="CN66" s="55">
        <v>0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55">
        <v>0</v>
      </c>
      <c r="DB66" s="55">
        <v>0</v>
      </c>
      <c r="DC66" s="55">
        <v>0</v>
      </c>
      <c r="DD66" s="55">
        <v>0</v>
      </c>
      <c r="DE66" s="55">
        <v>0</v>
      </c>
      <c r="DF66" s="13">
        <v>0</v>
      </c>
    </row>
    <row r="67" spans="1:110" ht="17.25" customHeight="1">
      <c r="A67" s="9" t="s">
        <v>90</v>
      </c>
      <c r="B67" s="10"/>
      <c r="C67" s="11" t="s">
        <v>91</v>
      </c>
      <c r="D67" s="55">
        <v>63492</v>
      </c>
      <c r="E67" s="55">
        <v>63492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63492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13">
        <v>0</v>
      </c>
      <c r="AY67" s="14">
        <v>0</v>
      </c>
      <c r="AZ67" s="14">
        <v>0</v>
      </c>
      <c r="BA67" s="27">
        <v>0</v>
      </c>
      <c r="BB67" s="55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55"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0</v>
      </c>
      <c r="CA67" s="55">
        <v>0</v>
      </c>
      <c r="CB67" s="55">
        <v>0</v>
      </c>
      <c r="CC67" s="55">
        <v>0</v>
      </c>
      <c r="CD67" s="55">
        <v>0</v>
      </c>
      <c r="CE67" s="55">
        <v>0</v>
      </c>
      <c r="CF67" s="55">
        <v>0</v>
      </c>
      <c r="CG67" s="55">
        <v>0</v>
      </c>
      <c r="CH67" s="55">
        <v>0</v>
      </c>
      <c r="CI67" s="55">
        <v>0</v>
      </c>
      <c r="CJ67" s="55">
        <v>0</v>
      </c>
      <c r="CK67" s="55">
        <v>0</v>
      </c>
      <c r="CL67" s="55">
        <v>0</v>
      </c>
      <c r="CM67" s="55">
        <v>0</v>
      </c>
      <c r="CN67" s="55">
        <v>0</v>
      </c>
      <c r="CO67" s="55">
        <v>0</v>
      </c>
      <c r="CP67" s="55">
        <v>0</v>
      </c>
      <c r="CQ67" s="55">
        <v>0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0</v>
      </c>
      <c r="DA67" s="55">
        <v>0</v>
      </c>
      <c r="DB67" s="55">
        <v>0</v>
      </c>
      <c r="DC67" s="55">
        <v>0</v>
      </c>
      <c r="DD67" s="55">
        <v>0</v>
      </c>
      <c r="DE67" s="55">
        <v>0</v>
      </c>
      <c r="DF67" s="13">
        <v>0</v>
      </c>
    </row>
    <row r="68" spans="1:110" ht="17.25" customHeight="1">
      <c r="A68" s="9" t="s">
        <v>92</v>
      </c>
      <c r="B68" s="10" t="s">
        <v>128</v>
      </c>
      <c r="C68" s="11" t="s">
        <v>93</v>
      </c>
      <c r="D68" s="55">
        <v>63492</v>
      </c>
      <c r="E68" s="55">
        <v>63492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63492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13">
        <v>0</v>
      </c>
      <c r="AY68" s="14">
        <v>0</v>
      </c>
      <c r="AZ68" s="14">
        <v>0</v>
      </c>
      <c r="BA68" s="27">
        <v>0</v>
      </c>
      <c r="BB68" s="55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55"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0</v>
      </c>
      <c r="CA68" s="55">
        <v>0</v>
      </c>
      <c r="CB68" s="55">
        <v>0</v>
      </c>
      <c r="CC68" s="55">
        <v>0</v>
      </c>
      <c r="CD68" s="55">
        <v>0</v>
      </c>
      <c r="CE68" s="55">
        <v>0</v>
      </c>
      <c r="CF68" s="55">
        <v>0</v>
      </c>
      <c r="CG68" s="55">
        <v>0</v>
      </c>
      <c r="CH68" s="55">
        <v>0</v>
      </c>
      <c r="CI68" s="55">
        <v>0</v>
      </c>
      <c r="CJ68" s="55">
        <v>0</v>
      </c>
      <c r="CK68" s="55">
        <v>0</v>
      </c>
      <c r="CL68" s="55">
        <v>0</v>
      </c>
      <c r="CM68" s="55">
        <v>0</v>
      </c>
      <c r="CN68" s="55">
        <v>0</v>
      </c>
      <c r="CO68" s="55">
        <v>0</v>
      </c>
      <c r="CP68" s="55">
        <v>0</v>
      </c>
      <c r="CQ68" s="55">
        <v>0</v>
      </c>
      <c r="CR68" s="55">
        <v>0</v>
      </c>
      <c r="CS68" s="55">
        <v>0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0</v>
      </c>
      <c r="DA68" s="55">
        <v>0</v>
      </c>
      <c r="DB68" s="55">
        <v>0</v>
      </c>
      <c r="DC68" s="55">
        <v>0</v>
      </c>
      <c r="DD68" s="55">
        <v>0</v>
      </c>
      <c r="DE68" s="55">
        <v>0</v>
      </c>
      <c r="DF68" s="13">
        <v>0</v>
      </c>
    </row>
    <row r="69" spans="1:110" ht="17.25" customHeight="1">
      <c r="A69" s="9" t="s">
        <v>94</v>
      </c>
      <c r="B69" s="10"/>
      <c r="C69" s="11" t="s">
        <v>95</v>
      </c>
      <c r="D69" s="55">
        <v>26892</v>
      </c>
      <c r="E69" s="55">
        <v>26892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25776</v>
      </c>
      <c r="N69" s="55">
        <v>0</v>
      </c>
      <c r="O69" s="55">
        <v>1116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13">
        <v>0</v>
      </c>
      <c r="AY69" s="14">
        <v>0</v>
      </c>
      <c r="AZ69" s="14">
        <v>0</v>
      </c>
      <c r="BA69" s="27">
        <v>0</v>
      </c>
      <c r="BB69" s="55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55"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0</v>
      </c>
      <c r="CA69" s="55">
        <v>0</v>
      </c>
      <c r="CB69" s="55">
        <v>0</v>
      </c>
      <c r="CC69" s="55">
        <v>0</v>
      </c>
      <c r="CD69" s="55">
        <v>0</v>
      </c>
      <c r="CE69" s="55">
        <v>0</v>
      </c>
      <c r="CF69" s="55">
        <v>0</v>
      </c>
      <c r="CG69" s="55">
        <v>0</v>
      </c>
      <c r="CH69" s="55">
        <v>0</v>
      </c>
      <c r="CI69" s="55">
        <v>0</v>
      </c>
      <c r="CJ69" s="55">
        <v>0</v>
      </c>
      <c r="CK69" s="55">
        <v>0</v>
      </c>
      <c r="CL69" s="55">
        <v>0</v>
      </c>
      <c r="CM69" s="55">
        <v>0</v>
      </c>
      <c r="CN69" s="55">
        <v>0</v>
      </c>
      <c r="CO69" s="55">
        <v>0</v>
      </c>
      <c r="CP69" s="55">
        <v>0</v>
      </c>
      <c r="CQ69" s="55">
        <v>0</v>
      </c>
      <c r="CR69" s="55">
        <v>0</v>
      </c>
      <c r="CS69" s="55">
        <v>0</v>
      </c>
      <c r="CT69" s="55">
        <v>0</v>
      </c>
      <c r="CU69" s="55">
        <v>0</v>
      </c>
      <c r="CV69" s="55">
        <v>0</v>
      </c>
      <c r="CW69" s="55">
        <v>0</v>
      </c>
      <c r="CX69" s="55">
        <v>0</v>
      </c>
      <c r="CY69" s="55">
        <v>0</v>
      </c>
      <c r="CZ69" s="55">
        <v>0</v>
      </c>
      <c r="DA69" s="55">
        <v>0</v>
      </c>
      <c r="DB69" s="55">
        <v>0</v>
      </c>
      <c r="DC69" s="55">
        <v>0</v>
      </c>
      <c r="DD69" s="55">
        <v>0</v>
      </c>
      <c r="DE69" s="55">
        <v>0</v>
      </c>
      <c r="DF69" s="13">
        <v>0</v>
      </c>
    </row>
    <row r="70" spans="1:110" ht="17.25" customHeight="1">
      <c r="A70" s="9" t="s">
        <v>96</v>
      </c>
      <c r="B70" s="10"/>
      <c r="C70" s="11" t="s">
        <v>97</v>
      </c>
      <c r="D70" s="55">
        <v>26892</v>
      </c>
      <c r="E70" s="55">
        <v>26892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25776</v>
      </c>
      <c r="N70" s="55">
        <v>0</v>
      </c>
      <c r="O70" s="55">
        <v>1116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13">
        <v>0</v>
      </c>
      <c r="AY70" s="14">
        <v>0</v>
      </c>
      <c r="AZ70" s="14">
        <v>0</v>
      </c>
      <c r="BA70" s="27">
        <v>0</v>
      </c>
      <c r="BB70" s="55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55"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55">
        <v>0</v>
      </c>
      <c r="CB70" s="55">
        <v>0</v>
      </c>
      <c r="CC70" s="55">
        <v>0</v>
      </c>
      <c r="CD70" s="55">
        <v>0</v>
      </c>
      <c r="CE70" s="55">
        <v>0</v>
      </c>
      <c r="CF70" s="55">
        <v>0</v>
      </c>
      <c r="CG70" s="55">
        <v>0</v>
      </c>
      <c r="CH70" s="55">
        <v>0</v>
      </c>
      <c r="CI70" s="55">
        <v>0</v>
      </c>
      <c r="CJ70" s="55">
        <v>0</v>
      </c>
      <c r="CK70" s="55">
        <v>0</v>
      </c>
      <c r="CL70" s="55">
        <v>0</v>
      </c>
      <c r="CM70" s="55">
        <v>0</v>
      </c>
      <c r="CN70" s="55">
        <v>0</v>
      </c>
      <c r="CO70" s="55">
        <v>0</v>
      </c>
      <c r="CP70" s="55">
        <v>0</v>
      </c>
      <c r="CQ70" s="55">
        <v>0</v>
      </c>
      <c r="CR70" s="55">
        <v>0</v>
      </c>
      <c r="CS70" s="55">
        <v>0</v>
      </c>
      <c r="CT70" s="55">
        <v>0</v>
      </c>
      <c r="CU70" s="55">
        <v>0</v>
      </c>
      <c r="CV70" s="55">
        <v>0</v>
      </c>
      <c r="CW70" s="55">
        <v>0</v>
      </c>
      <c r="CX70" s="55">
        <v>0</v>
      </c>
      <c r="CY70" s="55">
        <v>0</v>
      </c>
      <c r="CZ70" s="55">
        <v>0</v>
      </c>
      <c r="DA70" s="55">
        <v>0</v>
      </c>
      <c r="DB70" s="55">
        <v>0</v>
      </c>
      <c r="DC70" s="55">
        <v>0</v>
      </c>
      <c r="DD70" s="55">
        <v>0</v>
      </c>
      <c r="DE70" s="55">
        <v>0</v>
      </c>
      <c r="DF70" s="13">
        <v>0</v>
      </c>
    </row>
    <row r="71" spans="1:110" ht="17.25" customHeight="1">
      <c r="A71" s="9" t="s">
        <v>100</v>
      </c>
      <c r="B71" s="10" t="s">
        <v>128</v>
      </c>
      <c r="C71" s="11" t="s">
        <v>101</v>
      </c>
      <c r="D71" s="55">
        <v>26892</v>
      </c>
      <c r="E71" s="55">
        <v>26892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25776</v>
      </c>
      <c r="N71" s="55">
        <v>0</v>
      </c>
      <c r="O71" s="55">
        <v>1116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13">
        <v>0</v>
      </c>
      <c r="AY71" s="14">
        <v>0</v>
      </c>
      <c r="AZ71" s="14">
        <v>0</v>
      </c>
      <c r="BA71" s="27">
        <v>0</v>
      </c>
      <c r="BB71" s="55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55"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0</v>
      </c>
      <c r="CA71" s="55">
        <v>0</v>
      </c>
      <c r="CB71" s="55">
        <v>0</v>
      </c>
      <c r="CC71" s="55">
        <v>0</v>
      </c>
      <c r="CD71" s="55">
        <v>0</v>
      </c>
      <c r="CE71" s="55">
        <v>0</v>
      </c>
      <c r="CF71" s="55">
        <v>0</v>
      </c>
      <c r="CG71" s="55">
        <v>0</v>
      </c>
      <c r="CH71" s="55">
        <v>0</v>
      </c>
      <c r="CI71" s="55">
        <v>0</v>
      </c>
      <c r="CJ71" s="55">
        <v>0</v>
      </c>
      <c r="CK71" s="55">
        <v>0</v>
      </c>
      <c r="CL71" s="55">
        <v>0</v>
      </c>
      <c r="CM71" s="55">
        <v>0</v>
      </c>
      <c r="CN71" s="55">
        <v>0</v>
      </c>
      <c r="CO71" s="55">
        <v>0</v>
      </c>
      <c r="CP71" s="55">
        <v>0</v>
      </c>
      <c r="CQ71" s="55">
        <v>0</v>
      </c>
      <c r="CR71" s="55">
        <v>0</v>
      </c>
      <c r="CS71" s="55">
        <v>0</v>
      </c>
      <c r="CT71" s="55">
        <v>0</v>
      </c>
      <c r="CU71" s="55">
        <v>0</v>
      </c>
      <c r="CV71" s="55">
        <v>0</v>
      </c>
      <c r="CW71" s="55">
        <v>0</v>
      </c>
      <c r="CX71" s="55">
        <v>0</v>
      </c>
      <c r="CY71" s="55">
        <v>0</v>
      </c>
      <c r="CZ71" s="55">
        <v>0</v>
      </c>
      <c r="DA71" s="55">
        <v>0</v>
      </c>
      <c r="DB71" s="55">
        <v>0</v>
      </c>
      <c r="DC71" s="55">
        <v>0</v>
      </c>
      <c r="DD71" s="55">
        <v>0</v>
      </c>
      <c r="DE71" s="55">
        <v>0</v>
      </c>
      <c r="DF71" s="13">
        <v>0</v>
      </c>
    </row>
    <row r="72" spans="1:110" ht="17.25" customHeight="1">
      <c r="A72" s="9" t="s">
        <v>102</v>
      </c>
      <c r="B72" s="10"/>
      <c r="C72" s="11" t="s">
        <v>103</v>
      </c>
      <c r="D72" s="55">
        <v>47604</v>
      </c>
      <c r="E72" s="55">
        <v>47604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47604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13">
        <v>0</v>
      </c>
      <c r="AY72" s="14">
        <v>0</v>
      </c>
      <c r="AZ72" s="14">
        <v>0</v>
      </c>
      <c r="BA72" s="27">
        <v>0</v>
      </c>
      <c r="BB72" s="55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55"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55">
        <v>0</v>
      </c>
      <c r="CB72" s="55">
        <v>0</v>
      </c>
      <c r="CC72" s="55">
        <v>0</v>
      </c>
      <c r="CD72" s="55">
        <v>0</v>
      </c>
      <c r="CE72" s="55">
        <v>0</v>
      </c>
      <c r="CF72" s="55">
        <v>0</v>
      </c>
      <c r="CG72" s="55">
        <v>0</v>
      </c>
      <c r="CH72" s="55">
        <v>0</v>
      </c>
      <c r="CI72" s="55">
        <v>0</v>
      </c>
      <c r="CJ72" s="55">
        <v>0</v>
      </c>
      <c r="CK72" s="55">
        <v>0</v>
      </c>
      <c r="CL72" s="55">
        <v>0</v>
      </c>
      <c r="CM72" s="55">
        <v>0</v>
      </c>
      <c r="CN72" s="55">
        <v>0</v>
      </c>
      <c r="CO72" s="55">
        <v>0</v>
      </c>
      <c r="CP72" s="55">
        <v>0</v>
      </c>
      <c r="CQ72" s="55">
        <v>0</v>
      </c>
      <c r="CR72" s="55">
        <v>0</v>
      </c>
      <c r="CS72" s="55">
        <v>0</v>
      </c>
      <c r="CT72" s="55">
        <v>0</v>
      </c>
      <c r="CU72" s="55">
        <v>0</v>
      </c>
      <c r="CV72" s="55">
        <v>0</v>
      </c>
      <c r="CW72" s="55">
        <v>0</v>
      </c>
      <c r="CX72" s="55">
        <v>0</v>
      </c>
      <c r="CY72" s="55">
        <v>0</v>
      </c>
      <c r="CZ72" s="55">
        <v>0</v>
      </c>
      <c r="DA72" s="55">
        <v>0</v>
      </c>
      <c r="DB72" s="55">
        <v>0</v>
      </c>
      <c r="DC72" s="55">
        <v>0</v>
      </c>
      <c r="DD72" s="55">
        <v>0</v>
      </c>
      <c r="DE72" s="55">
        <v>0</v>
      </c>
      <c r="DF72" s="13">
        <v>0</v>
      </c>
    </row>
    <row r="73" spans="1:110" ht="17.25" customHeight="1">
      <c r="A73" s="9" t="s">
        <v>104</v>
      </c>
      <c r="B73" s="10"/>
      <c r="C73" s="11" t="s">
        <v>105</v>
      </c>
      <c r="D73" s="55">
        <v>47604</v>
      </c>
      <c r="E73" s="55">
        <v>47604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47604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13">
        <v>0</v>
      </c>
      <c r="AY73" s="14">
        <v>0</v>
      </c>
      <c r="AZ73" s="14">
        <v>0</v>
      </c>
      <c r="BA73" s="27">
        <v>0</v>
      </c>
      <c r="BB73" s="55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55"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55">
        <v>0</v>
      </c>
      <c r="CB73" s="55">
        <v>0</v>
      </c>
      <c r="CC73" s="55">
        <v>0</v>
      </c>
      <c r="CD73" s="55">
        <v>0</v>
      </c>
      <c r="CE73" s="55">
        <v>0</v>
      </c>
      <c r="CF73" s="55">
        <v>0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55">
        <v>0</v>
      </c>
      <c r="CN73" s="55">
        <v>0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0</v>
      </c>
      <c r="CU73" s="55">
        <v>0</v>
      </c>
      <c r="CV73" s="55">
        <v>0</v>
      </c>
      <c r="CW73" s="55">
        <v>0</v>
      </c>
      <c r="CX73" s="55">
        <v>0</v>
      </c>
      <c r="CY73" s="55">
        <v>0</v>
      </c>
      <c r="CZ73" s="55">
        <v>0</v>
      </c>
      <c r="DA73" s="55">
        <v>0</v>
      </c>
      <c r="DB73" s="55">
        <v>0</v>
      </c>
      <c r="DC73" s="55">
        <v>0</v>
      </c>
      <c r="DD73" s="55">
        <v>0</v>
      </c>
      <c r="DE73" s="55">
        <v>0</v>
      </c>
      <c r="DF73" s="13">
        <v>0</v>
      </c>
    </row>
    <row r="74" spans="1:110" ht="17.25" customHeight="1">
      <c r="A74" s="9" t="s">
        <v>106</v>
      </c>
      <c r="B74" s="10" t="s">
        <v>128</v>
      </c>
      <c r="C74" s="11" t="s">
        <v>107</v>
      </c>
      <c r="D74" s="55">
        <v>47604</v>
      </c>
      <c r="E74" s="55">
        <v>47604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47604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13">
        <v>0</v>
      </c>
      <c r="AY74" s="14">
        <v>0</v>
      </c>
      <c r="AZ74" s="14">
        <v>0</v>
      </c>
      <c r="BA74" s="27">
        <v>0</v>
      </c>
      <c r="BB74" s="55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55">
        <v>0</v>
      </c>
      <c r="BO74" s="55">
        <v>0</v>
      </c>
      <c r="BP74" s="55">
        <v>0</v>
      </c>
      <c r="BQ74" s="55">
        <v>0</v>
      </c>
      <c r="BR74" s="55">
        <v>0</v>
      </c>
      <c r="BS74" s="55">
        <v>0</v>
      </c>
      <c r="BT74" s="55">
        <v>0</v>
      </c>
      <c r="BU74" s="55">
        <v>0</v>
      </c>
      <c r="BV74" s="55">
        <v>0</v>
      </c>
      <c r="BW74" s="55">
        <v>0</v>
      </c>
      <c r="BX74" s="55">
        <v>0</v>
      </c>
      <c r="BY74" s="55">
        <v>0</v>
      </c>
      <c r="BZ74" s="55">
        <v>0</v>
      </c>
      <c r="CA74" s="55">
        <v>0</v>
      </c>
      <c r="CB74" s="55">
        <v>0</v>
      </c>
      <c r="CC74" s="55">
        <v>0</v>
      </c>
      <c r="CD74" s="55">
        <v>0</v>
      </c>
      <c r="CE74" s="55">
        <v>0</v>
      </c>
      <c r="CF74" s="55">
        <v>0</v>
      </c>
      <c r="CG74" s="55">
        <v>0</v>
      </c>
      <c r="CH74" s="55">
        <v>0</v>
      </c>
      <c r="CI74" s="55">
        <v>0</v>
      </c>
      <c r="CJ74" s="55">
        <v>0</v>
      </c>
      <c r="CK74" s="55">
        <v>0</v>
      </c>
      <c r="CL74" s="55">
        <v>0</v>
      </c>
      <c r="CM74" s="55">
        <v>0</v>
      </c>
      <c r="CN74" s="55">
        <v>0</v>
      </c>
      <c r="CO74" s="55">
        <v>0</v>
      </c>
      <c r="CP74" s="55">
        <v>0</v>
      </c>
      <c r="CQ74" s="55">
        <v>0</v>
      </c>
      <c r="CR74" s="55">
        <v>0</v>
      </c>
      <c r="CS74" s="55">
        <v>0</v>
      </c>
      <c r="CT74" s="55">
        <v>0</v>
      </c>
      <c r="CU74" s="55">
        <v>0</v>
      </c>
      <c r="CV74" s="55">
        <v>0</v>
      </c>
      <c r="CW74" s="55">
        <v>0</v>
      </c>
      <c r="CX74" s="55">
        <v>0</v>
      </c>
      <c r="CY74" s="55">
        <v>0</v>
      </c>
      <c r="CZ74" s="55">
        <v>0</v>
      </c>
      <c r="DA74" s="55">
        <v>0</v>
      </c>
      <c r="DB74" s="55">
        <v>0</v>
      </c>
      <c r="DC74" s="55">
        <v>0</v>
      </c>
      <c r="DD74" s="55">
        <v>0</v>
      </c>
      <c r="DE74" s="55">
        <v>0</v>
      </c>
      <c r="DF74" s="13">
        <v>0</v>
      </c>
    </row>
    <row r="75" spans="1:110" ht="17.25" customHeight="1">
      <c r="A75" s="9" t="s">
        <v>132</v>
      </c>
      <c r="B75" s="10"/>
      <c r="C75" s="11" t="s">
        <v>133</v>
      </c>
      <c r="D75" s="55">
        <v>3055025</v>
      </c>
      <c r="E75" s="55">
        <v>3000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3000</v>
      </c>
      <c r="S75" s="55">
        <v>765000</v>
      </c>
      <c r="T75" s="55">
        <v>135000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68000</v>
      </c>
      <c r="AD75" s="55">
        <v>0</v>
      </c>
      <c r="AE75" s="55">
        <v>263000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55">
        <v>0</v>
      </c>
      <c r="AR75" s="55">
        <v>74000</v>
      </c>
      <c r="AS75" s="55">
        <v>0</v>
      </c>
      <c r="AT75" s="55">
        <v>225000</v>
      </c>
      <c r="AU75" s="55">
        <v>2287025</v>
      </c>
      <c r="AV75" s="55">
        <v>0</v>
      </c>
      <c r="AW75" s="55">
        <v>0</v>
      </c>
      <c r="AX75" s="13">
        <v>0</v>
      </c>
      <c r="AY75" s="14">
        <v>0</v>
      </c>
      <c r="AZ75" s="14">
        <v>1462375</v>
      </c>
      <c r="BA75" s="27">
        <v>715200</v>
      </c>
      <c r="BB75" s="55">
        <v>14450</v>
      </c>
      <c r="BC75" s="55">
        <v>0</v>
      </c>
      <c r="BD75" s="55">
        <v>0</v>
      </c>
      <c r="BE75" s="55">
        <v>0</v>
      </c>
      <c r="BF75" s="55">
        <v>95000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55"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55">
        <v>0</v>
      </c>
      <c r="CB75" s="55">
        <v>0</v>
      </c>
      <c r="CC75" s="55">
        <v>0</v>
      </c>
      <c r="CD75" s="55">
        <v>0</v>
      </c>
      <c r="CE75" s="55">
        <v>0</v>
      </c>
      <c r="CF75" s="55">
        <v>0</v>
      </c>
      <c r="CG75" s="55">
        <v>0</v>
      </c>
      <c r="CH75" s="55">
        <v>0</v>
      </c>
      <c r="CI75" s="55">
        <v>0</v>
      </c>
      <c r="CJ75" s="55">
        <v>0</v>
      </c>
      <c r="CK75" s="55">
        <v>0</v>
      </c>
      <c r="CL75" s="55">
        <v>0</v>
      </c>
      <c r="CM75" s="55">
        <v>0</v>
      </c>
      <c r="CN75" s="55">
        <v>0</v>
      </c>
      <c r="CO75" s="55">
        <v>0</v>
      </c>
      <c r="CP75" s="55">
        <v>0</v>
      </c>
      <c r="CQ75" s="55">
        <v>0</v>
      </c>
      <c r="CR75" s="55">
        <v>0</v>
      </c>
      <c r="CS75" s="55">
        <v>0</v>
      </c>
      <c r="CT75" s="55">
        <v>0</v>
      </c>
      <c r="CU75" s="55">
        <v>0</v>
      </c>
      <c r="CV75" s="55">
        <v>0</v>
      </c>
      <c r="CW75" s="55">
        <v>0</v>
      </c>
      <c r="CX75" s="55">
        <v>0</v>
      </c>
      <c r="CY75" s="55">
        <v>0</v>
      </c>
      <c r="CZ75" s="55">
        <v>0</v>
      </c>
      <c r="DA75" s="55">
        <v>0</v>
      </c>
      <c r="DB75" s="55">
        <v>0</v>
      </c>
      <c r="DC75" s="55">
        <v>0</v>
      </c>
      <c r="DD75" s="55">
        <v>0</v>
      </c>
      <c r="DE75" s="55">
        <v>0</v>
      </c>
      <c r="DF75" s="13">
        <v>0</v>
      </c>
    </row>
    <row r="76" spans="1:110" ht="17.25" customHeight="1">
      <c r="A76" s="9" t="s">
        <v>134</v>
      </c>
      <c r="B76" s="10"/>
      <c r="C76" s="11" t="s">
        <v>135</v>
      </c>
      <c r="D76" s="55">
        <v>3055025</v>
      </c>
      <c r="E76" s="55">
        <v>3000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3000</v>
      </c>
      <c r="S76" s="55">
        <v>765000</v>
      </c>
      <c r="T76" s="55">
        <v>135000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68000</v>
      </c>
      <c r="AD76" s="55">
        <v>0</v>
      </c>
      <c r="AE76" s="55">
        <v>263000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5">
        <v>0</v>
      </c>
      <c r="AQ76" s="55">
        <v>0</v>
      </c>
      <c r="AR76" s="55">
        <v>74000</v>
      </c>
      <c r="AS76" s="55">
        <v>0</v>
      </c>
      <c r="AT76" s="55">
        <v>225000</v>
      </c>
      <c r="AU76" s="55">
        <v>2287025</v>
      </c>
      <c r="AV76" s="55">
        <v>0</v>
      </c>
      <c r="AW76" s="55">
        <v>0</v>
      </c>
      <c r="AX76" s="13">
        <v>0</v>
      </c>
      <c r="AY76" s="14">
        <v>0</v>
      </c>
      <c r="AZ76" s="14">
        <v>1462375</v>
      </c>
      <c r="BA76" s="27">
        <v>715200</v>
      </c>
      <c r="BB76" s="55">
        <v>14450</v>
      </c>
      <c r="BC76" s="55">
        <v>0</v>
      </c>
      <c r="BD76" s="55">
        <v>0</v>
      </c>
      <c r="BE76" s="55">
        <v>0</v>
      </c>
      <c r="BF76" s="55">
        <v>95000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55">
        <v>0</v>
      </c>
      <c r="BO76" s="55">
        <v>0</v>
      </c>
      <c r="BP76" s="55">
        <v>0</v>
      </c>
      <c r="BQ76" s="55">
        <v>0</v>
      </c>
      <c r="BR76" s="55">
        <v>0</v>
      </c>
      <c r="BS76" s="55">
        <v>0</v>
      </c>
      <c r="BT76" s="55">
        <v>0</v>
      </c>
      <c r="BU76" s="55">
        <v>0</v>
      </c>
      <c r="BV76" s="55">
        <v>0</v>
      </c>
      <c r="BW76" s="55">
        <v>0</v>
      </c>
      <c r="BX76" s="55">
        <v>0</v>
      </c>
      <c r="BY76" s="55">
        <v>0</v>
      </c>
      <c r="BZ76" s="55">
        <v>0</v>
      </c>
      <c r="CA76" s="55">
        <v>0</v>
      </c>
      <c r="CB76" s="55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0</v>
      </c>
      <c r="CH76" s="55">
        <v>0</v>
      </c>
      <c r="CI76" s="55">
        <v>0</v>
      </c>
      <c r="CJ76" s="55">
        <v>0</v>
      </c>
      <c r="CK76" s="55">
        <v>0</v>
      </c>
      <c r="CL76" s="55">
        <v>0</v>
      </c>
      <c r="CM76" s="55">
        <v>0</v>
      </c>
      <c r="CN76" s="55">
        <v>0</v>
      </c>
      <c r="CO76" s="55">
        <v>0</v>
      </c>
      <c r="CP76" s="55">
        <v>0</v>
      </c>
      <c r="CQ76" s="55">
        <v>0</v>
      </c>
      <c r="CR76" s="55">
        <v>0</v>
      </c>
      <c r="CS76" s="55">
        <v>0</v>
      </c>
      <c r="CT76" s="55">
        <v>0</v>
      </c>
      <c r="CU76" s="55">
        <v>0</v>
      </c>
      <c r="CV76" s="55">
        <v>0</v>
      </c>
      <c r="CW76" s="55">
        <v>0</v>
      </c>
      <c r="CX76" s="55">
        <v>0</v>
      </c>
      <c r="CY76" s="55">
        <v>0</v>
      </c>
      <c r="CZ76" s="55">
        <v>0</v>
      </c>
      <c r="DA76" s="55">
        <v>0</v>
      </c>
      <c r="DB76" s="55">
        <v>0</v>
      </c>
      <c r="DC76" s="55">
        <v>0</v>
      </c>
      <c r="DD76" s="55">
        <v>0</v>
      </c>
      <c r="DE76" s="55">
        <v>0</v>
      </c>
      <c r="DF76" s="13">
        <v>0</v>
      </c>
    </row>
    <row r="77" spans="1:110" ht="17.25" customHeight="1">
      <c r="A77" s="9" t="s">
        <v>136</v>
      </c>
      <c r="B77" s="10"/>
      <c r="C77" s="11" t="s">
        <v>137</v>
      </c>
      <c r="D77" s="55">
        <v>3055025</v>
      </c>
      <c r="E77" s="55">
        <v>3000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3000</v>
      </c>
      <c r="S77" s="55">
        <v>765000</v>
      </c>
      <c r="T77" s="55">
        <v>135000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68000</v>
      </c>
      <c r="AD77" s="55">
        <v>0</v>
      </c>
      <c r="AE77" s="55">
        <v>263000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5">
        <v>0</v>
      </c>
      <c r="AQ77" s="55">
        <v>0</v>
      </c>
      <c r="AR77" s="55">
        <v>74000</v>
      </c>
      <c r="AS77" s="55">
        <v>0</v>
      </c>
      <c r="AT77" s="55">
        <v>225000</v>
      </c>
      <c r="AU77" s="55">
        <v>2287025</v>
      </c>
      <c r="AV77" s="55">
        <v>0</v>
      </c>
      <c r="AW77" s="55">
        <v>0</v>
      </c>
      <c r="AX77" s="13">
        <v>0</v>
      </c>
      <c r="AY77" s="14">
        <v>0</v>
      </c>
      <c r="AZ77" s="14">
        <v>1462375</v>
      </c>
      <c r="BA77" s="27">
        <v>715200</v>
      </c>
      <c r="BB77" s="55">
        <v>14450</v>
      </c>
      <c r="BC77" s="55">
        <v>0</v>
      </c>
      <c r="BD77" s="55">
        <v>0</v>
      </c>
      <c r="BE77" s="55">
        <v>0</v>
      </c>
      <c r="BF77" s="55">
        <v>95000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55"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55">
        <v>0</v>
      </c>
      <c r="CB77" s="55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55">
        <v>0</v>
      </c>
      <c r="CN77" s="55"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55">
        <v>0</v>
      </c>
      <c r="DB77" s="55">
        <v>0</v>
      </c>
      <c r="DC77" s="55">
        <v>0</v>
      </c>
      <c r="DD77" s="55">
        <v>0</v>
      </c>
      <c r="DE77" s="55">
        <v>0</v>
      </c>
      <c r="DF77" s="13">
        <v>0</v>
      </c>
    </row>
    <row r="78" spans="1:110" ht="17.25" customHeight="1">
      <c r="A78" s="9" t="s">
        <v>138</v>
      </c>
      <c r="B78" s="10" t="s">
        <v>132</v>
      </c>
      <c r="C78" s="11" t="s">
        <v>139</v>
      </c>
      <c r="D78" s="55">
        <v>3055025</v>
      </c>
      <c r="E78" s="55">
        <v>3000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3000</v>
      </c>
      <c r="S78" s="55">
        <v>765000</v>
      </c>
      <c r="T78" s="55">
        <v>135000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68000</v>
      </c>
      <c r="AD78" s="55">
        <v>0</v>
      </c>
      <c r="AE78" s="55">
        <v>263000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74000</v>
      </c>
      <c r="AS78" s="55">
        <v>0</v>
      </c>
      <c r="AT78" s="55">
        <v>225000</v>
      </c>
      <c r="AU78" s="55">
        <v>2287025</v>
      </c>
      <c r="AV78" s="55">
        <v>0</v>
      </c>
      <c r="AW78" s="55">
        <v>0</v>
      </c>
      <c r="AX78" s="13">
        <v>0</v>
      </c>
      <c r="AY78" s="14">
        <v>0</v>
      </c>
      <c r="AZ78" s="14">
        <v>1462375</v>
      </c>
      <c r="BA78" s="27">
        <v>715200</v>
      </c>
      <c r="BB78" s="55">
        <v>14450</v>
      </c>
      <c r="BC78" s="55">
        <v>0</v>
      </c>
      <c r="BD78" s="55">
        <v>0</v>
      </c>
      <c r="BE78" s="55">
        <v>0</v>
      </c>
      <c r="BF78" s="55">
        <v>95000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55"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55">
        <v>0</v>
      </c>
      <c r="CB78" s="55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0</v>
      </c>
      <c r="CH78" s="55">
        <v>0</v>
      </c>
      <c r="CI78" s="55">
        <v>0</v>
      </c>
      <c r="CJ78" s="55">
        <v>0</v>
      </c>
      <c r="CK78" s="55">
        <v>0</v>
      </c>
      <c r="CL78" s="55">
        <v>0</v>
      </c>
      <c r="CM78" s="55">
        <v>0</v>
      </c>
      <c r="CN78" s="55">
        <v>0</v>
      </c>
      <c r="CO78" s="55">
        <v>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55">
        <v>0</v>
      </c>
      <c r="DB78" s="55">
        <v>0</v>
      </c>
      <c r="DC78" s="55">
        <v>0</v>
      </c>
      <c r="DD78" s="55">
        <v>0</v>
      </c>
      <c r="DE78" s="55">
        <v>0</v>
      </c>
      <c r="DF78" s="13">
        <v>0</v>
      </c>
    </row>
    <row r="79" spans="1:110" ht="17.25" customHeight="1">
      <c r="A79" s="9" t="s">
        <v>140</v>
      </c>
      <c r="B79" s="10"/>
      <c r="C79" s="11" t="s">
        <v>141</v>
      </c>
      <c r="D79" s="55">
        <v>727122</v>
      </c>
      <c r="E79" s="55">
        <v>654630</v>
      </c>
      <c r="F79" s="55">
        <v>266676</v>
      </c>
      <c r="G79" s="55">
        <v>26940</v>
      </c>
      <c r="H79" s="55">
        <v>0</v>
      </c>
      <c r="I79" s="55">
        <v>0</v>
      </c>
      <c r="J79" s="55">
        <v>180684</v>
      </c>
      <c r="K79" s="55">
        <v>75984</v>
      </c>
      <c r="L79" s="55">
        <v>0</v>
      </c>
      <c r="M79" s="55">
        <v>30864</v>
      </c>
      <c r="N79" s="55">
        <v>0</v>
      </c>
      <c r="O79" s="55">
        <v>16506</v>
      </c>
      <c r="P79" s="55">
        <v>56976</v>
      </c>
      <c r="Q79" s="55">
        <v>0</v>
      </c>
      <c r="R79" s="55">
        <v>0</v>
      </c>
      <c r="S79" s="55">
        <v>71952</v>
      </c>
      <c r="T79" s="55">
        <v>33300</v>
      </c>
      <c r="U79" s="55">
        <v>5300</v>
      </c>
      <c r="V79" s="55">
        <v>0</v>
      </c>
      <c r="W79" s="55">
        <v>0</v>
      </c>
      <c r="X79" s="55">
        <v>800</v>
      </c>
      <c r="Y79" s="55">
        <v>2400</v>
      </c>
      <c r="Z79" s="55">
        <v>1200</v>
      </c>
      <c r="AA79" s="55">
        <v>0</v>
      </c>
      <c r="AB79" s="55">
        <v>0</v>
      </c>
      <c r="AC79" s="55">
        <v>18200</v>
      </c>
      <c r="AD79" s="55">
        <v>0</v>
      </c>
      <c r="AE79" s="55">
        <v>5400</v>
      </c>
      <c r="AF79" s="55">
        <v>0</v>
      </c>
      <c r="AG79" s="55">
        <v>0</v>
      </c>
      <c r="AH79" s="55">
        <v>0</v>
      </c>
      <c r="AI79" s="55">
        <v>600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4752</v>
      </c>
      <c r="AP79" s="55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540</v>
      </c>
      <c r="AV79" s="55">
        <v>0</v>
      </c>
      <c r="AW79" s="55">
        <v>0</v>
      </c>
      <c r="AX79" s="13">
        <v>0</v>
      </c>
      <c r="AY79" s="14">
        <v>0</v>
      </c>
      <c r="AZ79" s="14">
        <v>0</v>
      </c>
      <c r="BA79" s="27">
        <v>0</v>
      </c>
      <c r="BB79" s="55">
        <v>0</v>
      </c>
      <c r="BC79" s="55">
        <v>0</v>
      </c>
      <c r="BD79" s="55">
        <v>540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55"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0</v>
      </c>
      <c r="BX79" s="55">
        <v>0</v>
      </c>
      <c r="BY79" s="55">
        <v>0</v>
      </c>
      <c r="BZ79" s="55">
        <v>0</v>
      </c>
      <c r="CA79" s="55">
        <v>0</v>
      </c>
      <c r="CB79" s="55">
        <v>0</v>
      </c>
      <c r="CC79" s="55">
        <v>0</v>
      </c>
      <c r="CD79" s="55">
        <v>0</v>
      </c>
      <c r="CE79" s="55">
        <v>0</v>
      </c>
      <c r="CF79" s="55">
        <v>0</v>
      </c>
      <c r="CG79" s="55">
        <v>0</v>
      </c>
      <c r="CH79" s="55">
        <v>0</v>
      </c>
      <c r="CI79" s="55">
        <v>0</v>
      </c>
      <c r="CJ79" s="55">
        <v>0</v>
      </c>
      <c r="CK79" s="55">
        <v>0</v>
      </c>
      <c r="CL79" s="55">
        <v>0</v>
      </c>
      <c r="CM79" s="55">
        <v>0</v>
      </c>
      <c r="CN79" s="55">
        <v>0</v>
      </c>
      <c r="CO79" s="55">
        <v>0</v>
      </c>
      <c r="CP79" s="55">
        <v>0</v>
      </c>
      <c r="CQ79" s="55">
        <v>0</v>
      </c>
      <c r="CR79" s="55">
        <v>0</v>
      </c>
      <c r="CS79" s="55">
        <v>0</v>
      </c>
      <c r="CT79" s="55">
        <v>0</v>
      </c>
      <c r="CU79" s="55">
        <v>0</v>
      </c>
      <c r="CV79" s="55">
        <v>0</v>
      </c>
      <c r="CW79" s="55">
        <v>0</v>
      </c>
      <c r="CX79" s="55">
        <v>0</v>
      </c>
      <c r="CY79" s="55">
        <v>0</v>
      </c>
      <c r="CZ79" s="55">
        <v>0</v>
      </c>
      <c r="DA79" s="55">
        <v>0</v>
      </c>
      <c r="DB79" s="55">
        <v>0</v>
      </c>
      <c r="DC79" s="55">
        <v>0</v>
      </c>
      <c r="DD79" s="55">
        <v>0</v>
      </c>
      <c r="DE79" s="55">
        <v>0</v>
      </c>
      <c r="DF79" s="13">
        <v>0</v>
      </c>
    </row>
    <row r="80" spans="1:110" ht="17.25" customHeight="1">
      <c r="A80" s="9" t="s">
        <v>88</v>
      </c>
      <c r="B80" s="10"/>
      <c r="C80" s="11" t="s">
        <v>89</v>
      </c>
      <c r="D80" s="55">
        <v>75984</v>
      </c>
      <c r="E80" s="55">
        <v>75984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75984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13">
        <v>0</v>
      </c>
      <c r="AY80" s="14">
        <v>0</v>
      </c>
      <c r="AZ80" s="14">
        <v>0</v>
      </c>
      <c r="BA80" s="27">
        <v>0</v>
      </c>
      <c r="BB80" s="55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55"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55">
        <v>0</v>
      </c>
      <c r="CB80" s="55">
        <v>0</v>
      </c>
      <c r="CC80" s="55">
        <v>0</v>
      </c>
      <c r="CD80" s="55">
        <v>0</v>
      </c>
      <c r="CE80" s="55">
        <v>0</v>
      </c>
      <c r="CF80" s="55">
        <v>0</v>
      </c>
      <c r="CG80" s="55">
        <v>0</v>
      </c>
      <c r="CH80" s="55">
        <v>0</v>
      </c>
      <c r="CI80" s="55">
        <v>0</v>
      </c>
      <c r="CJ80" s="55">
        <v>0</v>
      </c>
      <c r="CK80" s="55">
        <v>0</v>
      </c>
      <c r="CL80" s="55">
        <v>0</v>
      </c>
      <c r="CM80" s="55">
        <v>0</v>
      </c>
      <c r="CN80" s="55">
        <v>0</v>
      </c>
      <c r="CO80" s="55">
        <v>0</v>
      </c>
      <c r="CP80" s="55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55">
        <v>0</v>
      </c>
      <c r="DB80" s="55">
        <v>0</v>
      </c>
      <c r="DC80" s="55">
        <v>0</v>
      </c>
      <c r="DD80" s="55">
        <v>0</v>
      </c>
      <c r="DE80" s="55">
        <v>0</v>
      </c>
      <c r="DF80" s="13">
        <v>0</v>
      </c>
    </row>
    <row r="81" spans="1:110" ht="17.25" customHeight="1">
      <c r="A81" s="9" t="s">
        <v>90</v>
      </c>
      <c r="B81" s="10"/>
      <c r="C81" s="11" t="s">
        <v>91</v>
      </c>
      <c r="D81" s="55">
        <v>75984</v>
      </c>
      <c r="E81" s="55">
        <v>75984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75984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13">
        <v>0</v>
      </c>
      <c r="AY81" s="14">
        <v>0</v>
      </c>
      <c r="AZ81" s="14">
        <v>0</v>
      </c>
      <c r="BA81" s="27">
        <v>0</v>
      </c>
      <c r="BB81" s="55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55"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55">
        <v>0</v>
      </c>
      <c r="CB81" s="55">
        <v>0</v>
      </c>
      <c r="CC81" s="55">
        <v>0</v>
      </c>
      <c r="CD81" s="55">
        <v>0</v>
      </c>
      <c r="CE81" s="55">
        <v>0</v>
      </c>
      <c r="CF81" s="55">
        <v>0</v>
      </c>
      <c r="CG81" s="55">
        <v>0</v>
      </c>
      <c r="CH81" s="55">
        <v>0</v>
      </c>
      <c r="CI81" s="55">
        <v>0</v>
      </c>
      <c r="CJ81" s="55">
        <v>0</v>
      </c>
      <c r="CK81" s="55">
        <v>0</v>
      </c>
      <c r="CL81" s="55">
        <v>0</v>
      </c>
      <c r="CM81" s="55">
        <v>0</v>
      </c>
      <c r="CN81" s="55">
        <v>0</v>
      </c>
      <c r="CO81" s="55">
        <v>0</v>
      </c>
      <c r="CP81" s="55">
        <v>0</v>
      </c>
      <c r="CQ81" s="55">
        <v>0</v>
      </c>
      <c r="CR81" s="55">
        <v>0</v>
      </c>
      <c r="CS81" s="55">
        <v>0</v>
      </c>
      <c r="CT81" s="55">
        <v>0</v>
      </c>
      <c r="CU81" s="55">
        <v>0</v>
      </c>
      <c r="CV81" s="55">
        <v>0</v>
      </c>
      <c r="CW81" s="55">
        <v>0</v>
      </c>
      <c r="CX81" s="55">
        <v>0</v>
      </c>
      <c r="CY81" s="55">
        <v>0</v>
      </c>
      <c r="CZ81" s="55">
        <v>0</v>
      </c>
      <c r="DA81" s="55">
        <v>0</v>
      </c>
      <c r="DB81" s="55">
        <v>0</v>
      </c>
      <c r="DC81" s="55">
        <v>0</v>
      </c>
      <c r="DD81" s="55">
        <v>0</v>
      </c>
      <c r="DE81" s="55">
        <v>0</v>
      </c>
      <c r="DF81" s="13">
        <v>0</v>
      </c>
    </row>
    <row r="82" spans="1:110" ht="17.25" customHeight="1">
      <c r="A82" s="9" t="s">
        <v>92</v>
      </c>
      <c r="B82" s="10" t="s">
        <v>140</v>
      </c>
      <c r="C82" s="11" t="s">
        <v>93</v>
      </c>
      <c r="D82" s="55">
        <v>75984</v>
      </c>
      <c r="E82" s="55">
        <v>75984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75984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5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13">
        <v>0</v>
      </c>
      <c r="AY82" s="14">
        <v>0</v>
      </c>
      <c r="AZ82" s="14">
        <v>0</v>
      </c>
      <c r="BA82" s="27">
        <v>0</v>
      </c>
      <c r="BB82" s="55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55"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55">
        <v>0</v>
      </c>
      <c r="CB82" s="55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</v>
      </c>
      <c r="CH82" s="55">
        <v>0</v>
      </c>
      <c r="CI82" s="55">
        <v>0</v>
      </c>
      <c r="CJ82" s="55">
        <v>0</v>
      </c>
      <c r="CK82" s="55">
        <v>0</v>
      </c>
      <c r="CL82" s="55">
        <v>0</v>
      </c>
      <c r="CM82" s="55">
        <v>0</v>
      </c>
      <c r="CN82" s="55">
        <v>0</v>
      </c>
      <c r="CO82" s="55">
        <v>0</v>
      </c>
      <c r="CP82" s="55">
        <v>0</v>
      </c>
      <c r="CQ82" s="55">
        <v>0</v>
      </c>
      <c r="CR82" s="55">
        <v>0</v>
      </c>
      <c r="CS82" s="55">
        <v>0</v>
      </c>
      <c r="CT82" s="55">
        <v>0</v>
      </c>
      <c r="CU82" s="55">
        <v>0</v>
      </c>
      <c r="CV82" s="55">
        <v>0</v>
      </c>
      <c r="CW82" s="55">
        <v>0</v>
      </c>
      <c r="CX82" s="55">
        <v>0</v>
      </c>
      <c r="CY82" s="55">
        <v>0</v>
      </c>
      <c r="CZ82" s="55">
        <v>0</v>
      </c>
      <c r="DA82" s="55">
        <v>0</v>
      </c>
      <c r="DB82" s="55">
        <v>0</v>
      </c>
      <c r="DC82" s="55">
        <v>0</v>
      </c>
      <c r="DD82" s="55">
        <v>0</v>
      </c>
      <c r="DE82" s="55">
        <v>0</v>
      </c>
      <c r="DF82" s="13">
        <v>0</v>
      </c>
    </row>
    <row r="83" spans="1:110" ht="17.25" customHeight="1">
      <c r="A83" s="9" t="s">
        <v>94</v>
      </c>
      <c r="B83" s="10"/>
      <c r="C83" s="11" t="s">
        <v>95</v>
      </c>
      <c r="D83" s="55">
        <v>32166</v>
      </c>
      <c r="E83" s="55">
        <v>32166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30864</v>
      </c>
      <c r="N83" s="55">
        <v>0</v>
      </c>
      <c r="O83" s="55">
        <v>1302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13">
        <v>0</v>
      </c>
      <c r="AY83" s="14">
        <v>0</v>
      </c>
      <c r="AZ83" s="14">
        <v>0</v>
      </c>
      <c r="BA83" s="27">
        <v>0</v>
      </c>
      <c r="BB83" s="55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55"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55">
        <v>0</v>
      </c>
      <c r="CB83" s="55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</v>
      </c>
      <c r="CH83" s="55">
        <v>0</v>
      </c>
      <c r="CI83" s="55">
        <v>0</v>
      </c>
      <c r="CJ83" s="55">
        <v>0</v>
      </c>
      <c r="CK83" s="55">
        <v>0</v>
      </c>
      <c r="CL83" s="55">
        <v>0</v>
      </c>
      <c r="CM83" s="55">
        <v>0</v>
      </c>
      <c r="CN83" s="55">
        <v>0</v>
      </c>
      <c r="CO83" s="55">
        <v>0</v>
      </c>
      <c r="CP83" s="55">
        <v>0</v>
      </c>
      <c r="CQ83" s="55">
        <v>0</v>
      </c>
      <c r="CR83" s="55">
        <v>0</v>
      </c>
      <c r="CS83" s="55">
        <v>0</v>
      </c>
      <c r="CT83" s="55">
        <v>0</v>
      </c>
      <c r="CU83" s="55">
        <v>0</v>
      </c>
      <c r="CV83" s="55">
        <v>0</v>
      </c>
      <c r="CW83" s="55">
        <v>0</v>
      </c>
      <c r="CX83" s="55">
        <v>0</v>
      </c>
      <c r="CY83" s="55">
        <v>0</v>
      </c>
      <c r="CZ83" s="55">
        <v>0</v>
      </c>
      <c r="DA83" s="55">
        <v>0</v>
      </c>
      <c r="DB83" s="55">
        <v>0</v>
      </c>
      <c r="DC83" s="55">
        <v>0</v>
      </c>
      <c r="DD83" s="55">
        <v>0</v>
      </c>
      <c r="DE83" s="55">
        <v>0</v>
      </c>
      <c r="DF83" s="13">
        <v>0</v>
      </c>
    </row>
    <row r="84" spans="1:110" ht="17.25" customHeight="1">
      <c r="A84" s="9" t="s">
        <v>96</v>
      </c>
      <c r="B84" s="10"/>
      <c r="C84" s="11" t="s">
        <v>97</v>
      </c>
      <c r="D84" s="55">
        <v>32166</v>
      </c>
      <c r="E84" s="55">
        <v>32166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30864</v>
      </c>
      <c r="N84" s="55">
        <v>0</v>
      </c>
      <c r="O84" s="55">
        <v>1302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5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13">
        <v>0</v>
      </c>
      <c r="AY84" s="14">
        <v>0</v>
      </c>
      <c r="AZ84" s="14">
        <v>0</v>
      </c>
      <c r="BA84" s="27">
        <v>0</v>
      </c>
      <c r="BB84" s="55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55"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55">
        <v>0</v>
      </c>
      <c r="CB84" s="55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</v>
      </c>
      <c r="CH84" s="55">
        <v>0</v>
      </c>
      <c r="CI84" s="55">
        <v>0</v>
      </c>
      <c r="CJ84" s="55">
        <v>0</v>
      </c>
      <c r="CK84" s="55">
        <v>0</v>
      </c>
      <c r="CL84" s="55">
        <v>0</v>
      </c>
      <c r="CM84" s="55">
        <v>0</v>
      </c>
      <c r="CN84" s="55">
        <v>0</v>
      </c>
      <c r="CO84" s="55">
        <v>0</v>
      </c>
      <c r="CP84" s="55">
        <v>0</v>
      </c>
      <c r="CQ84" s="55">
        <v>0</v>
      </c>
      <c r="CR84" s="55">
        <v>0</v>
      </c>
      <c r="CS84" s="55">
        <v>0</v>
      </c>
      <c r="CT84" s="55">
        <v>0</v>
      </c>
      <c r="CU84" s="55">
        <v>0</v>
      </c>
      <c r="CV84" s="55">
        <v>0</v>
      </c>
      <c r="CW84" s="55">
        <v>0</v>
      </c>
      <c r="CX84" s="55">
        <v>0</v>
      </c>
      <c r="CY84" s="55">
        <v>0</v>
      </c>
      <c r="CZ84" s="55">
        <v>0</v>
      </c>
      <c r="DA84" s="55">
        <v>0</v>
      </c>
      <c r="DB84" s="55">
        <v>0</v>
      </c>
      <c r="DC84" s="55">
        <v>0</v>
      </c>
      <c r="DD84" s="55">
        <v>0</v>
      </c>
      <c r="DE84" s="55">
        <v>0</v>
      </c>
      <c r="DF84" s="13">
        <v>0</v>
      </c>
    </row>
    <row r="85" spans="1:110" ht="17.25" customHeight="1">
      <c r="A85" s="9" t="s">
        <v>100</v>
      </c>
      <c r="B85" s="10" t="s">
        <v>140</v>
      </c>
      <c r="C85" s="11" t="s">
        <v>101</v>
      </c>
      <c r="D85" s="55">
        <v>32166</v>
      </c>
      <c r="E85" s="55">
        <v>32166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30864</v>
      </c>
      <c r="N85" s="55">
        <v>0</v>
      </c>
      <c r="O85" s="55">
        <v>1302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5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13">
        <v>0</v>
      </c>
      <c r="AY85" s="14">
        <v>0</v>
      </c>
      <c r="AZ85" s="14">
        <v>0</v>
      </c>
      <c r="BA85" s="27">
        <v>0</v>
      </c>
      <c r="BB85" s="55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55"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55">
        <v>0</v>
      </c>
      <c r="CB85" s="55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</v>
      </c>
      <c r="CH85" s="55">
        <v>0</v>
      </c>
      <c r="CI85" s="55">
        <v>0</v>
      </c>
      <c r="CJ85" s="55">
        <v>0</v>
      </c>
      <c r="CK85" s="55">
        <v>0</v>
      </c>
      <c r="CL85" s="55">
        <v>0</v>
      </c>
      <c r="CM85" s="55">
        <v>0</v>
      </c>
      <c r="CN85" s="55">
        <v>0</v>
      </c>
      <c r="CO85" s="55">
        <v>0</v>
      </c>
      <c r="CP85" s="55">
        <v>0</v>
      </c>
      <c r="CQ85" s="55">
        <v>0</v>
      </c>
      <c r="CR85" s="55">
        <v>0</v>
      </c>
      <c r="CS85" s="55">
        <v>0</v>
      </c>
      <c r="CT85" s="55">
        <v>0</v>
      </c>
      <c r="CU85" s="55">
        <v>0</v>
      </c>
      <c r="CV85" s="55">
        <v>0</v>
      </c>
      <c r="CW85" s="55">
        <v>0</v>
      </c>
      <c r="CX85" s="55">
        <v>0</v>
      </c>
      <c r="CY85" s="55">
        <v>0</v>
      </c>
      <c r="CZ85" s="55">
        <v>0</v>
      </c>
      <c r="DA85" s="55">
        <v>0</v>
      </c>
      <c r="DB85" s="55">
        <v>0</v>
      </c>
      <c r="DC85" s="55">
        <v>0</v>
      </c>
      <c r="DD85" s="55">
        <v>0</v>
      </c>
      <c r="DE85" s="55">
        <v>0</v>
      </c>
      <c r="DF85" s="13">
        <v>0</v>
      </c>
    </row>
    <row r="86" spans="1:110" ht="17.25" customHeight="1">
      <c r="A86" s="9" t="s">
        <v>134</v>
      </c>
      <c r="B86" s="10"/>
      <c r="C86" s="11" t="s">
        <v>135</v>
      </c>
      <c r="D86" s="55">
        <v>561996</v>
      </c>
      <c r="E86" s="55">
        <v>489504</v>
      </c>
      <c r="F86" s="55">
        <v>266676</v>
      </c>
      <c r="G86" s="55">
        <v>26940</v>
      </c>
      <c r="H86" s="55">
        <v>0</v>
      </c>
      <c r="I86" s="55">
        <v>0</v>
      </c>
      <c r="J86" s="55">
        <v>180684</v>
      </c>
      <c r="K86" s="55">
        <v>0</v>
      </c>
      <c r="L86" s="55">
        <v>0</v>
      </c>
      <c r="M86" s="55">
        <v>0</v>
      </c>
      <c r="N86" s="55">
        <v>0</v>
      </c>
      <c r="O86" s="55">
        <v>15204</v>
      </c>
      <c r="P86" s="55">
        <v>0</v>
      </c>
      <c r="Q86" s="55">
        <v>0</v>
      </c>
      <c r="R86" s="55">
        <v>0</v>
      </c>
      <c r="S86" s="55">
        <v>71952</v>
      </c>
      <c r="T86" s="55">
        <v>33300</v>
      </c>
      <c r="U86" s="55">
        <v>5300</v>
      </c>
      <c r="V86" s="55">
        <v>0</v>
      </c>
      <c r="W86" s="55">
        <v>0</v>
      </c>
      <c r="X86" s="55">
        <v>800</v>
      </c>
      <c r="Y86" s="55">
        <v>2400</v>
      </c>
      <c r="Z86" s="55">
        <v>1200</v>
      </c>
      <c r="AA86" s="55">
        <v>0</v>
      </c>
      <c r="AB86" s="55">
        <v>0</v>
      </c>
      <c r="AC86" s="55">
        <v>18200</v>
      </c>
      <c r="AD86" s="55">
        <v>0</v>
      </c>
      <c r="AE86" s="55">
        <v>5400</v>
      </c>
      <c r="AF86" s="55">
        <v>0</v>
      </c>
      <c r="AG86" s="55">
        <v>0</v>
      </c>
      <c r="AH86" s="55">
        <v>0</v>
      </c>
      <c r="AI86" s="55">
        <v>600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4752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540</v>
      </c>
      <c r="AV86" s="55">
        <v>0</v>
      </c>
      <c r="AW86" s="55">
        <v>0</v>
      </c>
      <c r="AX86" s="13">
        <v>0</v>
      </c>
      <c r="AY86" s="14">
        <v>0</v>
      </c>
      <c r="AZ86" s="14">
        <v>0</v>
      </c>
      <c r="BA86" s="27">
        <v>0</v>
      </c>
      <c r="BB86" s="55">
        <v>0</v>
      </c>
      <c r="BC86" s="55">
        <v>0</v>
      </c>
      <c r="BD86" s="55">
        <v>540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55">
        <v>0</v>
      </c>
      <c r="BN86" s="55"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55">
        <v>0</v>
      </c>
      <c r="CB86" s="55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55">
        <v>0</v>
      </c>
      <c r="CN86" s="55">
        <v>0</v>
      </c>
      <c r="CO86" s="55">
        <v>0</v>
      </c>
      <c r="CP86" s="55">
        <v>0</v>
      </c>
      <c r="CQ86" s="55">
        <v>0</v>
      </c>
      <c r="CR86" s="55">
        <v>0</v>
      </c>
      <c r="CS86" s="55">
        <v>0</v>
      </c>
      <c r="CT86" s="55">
        <v>0</v>
      </c>
      <c r="CU86" s="55">
        <v>0</v>
      </c>
      <c r="CV86" s="55">
        <v>0</v>
      </c>
      <c r="CW86" s="55">
        <v>0</v>
      </c>
      <c r="CX86" s="55">
        <v>0</v>
      </c>
      <c r="CY86" s="55">
        <v>0</v>
      </c>
      <c r="CZ86" s="55">
        <v>0</v>
      </c>
      <c r="DA86" s="55">
        <v>0</v>
      </c>
      <c r="DB86" s="55">
        <v>0</v>
      </c>
      <c r="DC86" s="55">
        <v>0</v>
      </c>
      <c r="DD86" s="55">
        <v>0</v>
      </c>
      <c r="DE86" s="55">
        <v>0</v>
      </c>
      <c r="DF86" s="13">
        <v>0</v>
      </c>
    </row>
    <row r="87" spans="1:110" ht="17.25" customHeight="1">
      <c r="A87" s="9" t="s">
        <v>142</v>
      </c>
      <c r="B87" s="10"/>
      <c r="C87" s="11" t="s">
        <v>143</v>
      </c>
      <c r="D87" s="55">
        <v>561996</v>
      </c>
      <c r="E87" s="55">
        <v>489504</v>
      </c>
      <c r="F87" s="55">
        <v>266676</v>
      </c>
      <c r="G87" s="55">
        <v>26940</v>
      </c>
      <c r="H87" s="55">
        <v>0</v>
      </c>
      <c r="I87" s="55">
        <v>0</v>
      </c>
      <c r="J87" s="55">
        <v>180684</v>
      </c>
      <c r="K87" s="55">
        <v>0</v>
      </c>
      <c r="L87" s="55">
        <v>0</v>
      </c>
      <c r="M87" s="55">
        <v>0</v>
      </c>
      <c r="N87" s="55">
        <v>0</v>
      </c>
      <c r="O87" s="55">
        <v>15204</v>
      </c>
      <c r="P87" s="55">
        <v>0</v>
      </c>
      <c r="Q87" s="55">
        <v>0</v>
      </c>
      <c r="R87" s="55">
        <v>0</v>
      </c>
      <c r="S87" s="55">
        <v>71952</v>
      </c>
      <c r="T87" s="55">
        <v>33300</v>
      </c>
      <c r="U87" s="55">
        <v>5300</v>
      </c>
      <c r="V87" s="55">
        <v>0</v>
      </c>
      <c r="W87" s="55">
        <v>0</v>
      </c>
      <c r="X87" s="55">
        <v>800</v>
      </c>
      <c r="Y87" s="55">
        <v>2400</v>
      </c>
      <c r="Z87" s="55">
        <v>1200</v>
      </c>
      <c r="AA87" s="55">
        <v>0</v>
      </c>
      <c r="AB87" s="55">
        <v>0</v>
      </c>
      <c r="AC87" s="55">
        <v>18200</v>
      </c>
      <c r="AD87" s="55">
        <v>0</v>
      </c>
      <c r="AE87" s="55">
        <v>5400</v>
      </c>
      <c r="AF87" s="55">
        <v>0</v>
      </c>
      <c r="AG87" s="55">
        <v>0</v>
      </c>
      <c r="AH87" s="55">
        <v>0</v>
      </c>
      <c r="AI87" s="55">
        <v>600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4752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540</v>
      </c>
      <c r="AV87" s="55">
        <v>0</v>
      </c>
      <c r="AW87" s="55">
        <v>0</v>
      </c>
      <c r="AX87" s="13">
        <v>0</v>
      </c>
      <c r="AY87" s="14">
        <v>0</v>
      </c>
      <c r="AZ87" s="14">
        <v>0</v>
      </c>
      <c r="BA87" s="27">
        <v>0</v>
      </c>
      <c r="BB87" s="55">
        <v>0</v>
      </c>
      <c r="BC87" s="55">
        <v>0</v>
      </c>
      <c r="BD87" s="55">
        <v>540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55">
        <v>0</v>
      </c>
      <c r="BN87" s="55"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55">
        <v>0</v>
      </c>
      <c r="CB87" s="55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0</v>
      </c>
      <c r="CN87" s="55">
        <v>0</v>
      </c>
      <c r="CO87" s="55">
        <v>0</v>
      </c>
      <c r="CP87" s="55">
        <v>0</v>
      </c>
      <c r="CQ87" s="55">
        <v>0</v>
      </c>
      <c r="CR87" s="55">
        <v>0</v>
      </c>
      <c r="CS87" s="55">
        <v>0</v>
      </c>
      <c r="CT87" s="55">
        <v>0</v>
      </c>
      <c r="CU87" s="55">
        <v>0</v>
      </c>
      <c r="CV87" s="55">
        <v>0</v>
      </c>
      <c r="CW87" s="55">
        <v>0</v>
      </c>
      <c r="CX87" s="55">
        <v>0</v>
      </c>
      <c r="CY87" s="55">
        <v>0</v>
      </c>
      <c r="CZ87" s="55">
        <v>0</v>
      </c>
      <c r="DA87" s="55">
        <v>0</v>
      </c>
      <c r="DB87" s="55">
        <v>0</v>
      </c>
      <c r="DC87" s="55">
        <v>0</v>
      </c>
      <c r="DD87" s="55">
        <v>0</v>
      </c>
      <c r="DE87" s="55">
        <v>0</v>
      </c>
      <c r="DF87" s="13">
        <v>0</v>
      </c>
    </row>
    <row r="88" spans="1:110" ht="17.25" customHeight="1">
      <c r="A88" s="9" t="s">
        <v>144</v>
      </c>
      <c r="B88" s="10" t="s">
        <v>140</v>
      </c>
      <c r="C88" s="11" t="s">
        <v>145</v>
      </c>
      <c r="D88" s="55">
        <v>561996</v>
      </c>
      <c r="E88" s="55">
        <v>489504</v>
      </c>
      <c r="F88" s="55">
        <v>266676</v>
      </c>
      <c r="G88" s="55">
        <v>26940</v>
      </c>
      <c r="H88" s="55">
        <v>0</v>
      </c>
      <c r="I88" s="55">
        <v>0</v>
      </c>
      <c r="J88" s="55">
        <v>180684</v>
      </c>
      <c r="K88" s="55">
        <v>0</v>
      </c>
      <c r="L88" s="55">
        <v>0</v>
      </c>
      <c r="M88" s="55">
        <v>0</v>
      </c>
      <c r="N88" s="55">
        <v>0</v>
      </c>
      <c r="O88" s="55">
        <v>15204</v>
      </c>
      <c r="P88" s="55">
        <v>0</v>
      </c>
      <c r="Q88" s="55">
        <v>0</v>
      </c>
      <c r="R88" s="55">
        <v>0</v>
      </c>
      <c r="S88" s="55">
        <v>71952</v>
      </c>
      <c r="T88" s="55">
        <v>33300</v>
      </c>
      <c r="U88" s="55">
        <v>5300</v>
      </c>
      <c r="V88" s="55">
        <v>0</v>
      </c>
      <c r="W88" s="55">
        <v>0</v>
      </c>
      <c r="X88" s="55">
        <v>800</v>
      </c>
      <c r="Y88" s="55">
        <v>2400</v>
      </c>
      <c r="Z88" s="55">
        <v>1200</v>
      </c>
      <c r="AA88" s="55">
        <v>0</v>
      </c>
      <c r="AB88" s="55">
        <v>0</v>
      </c>
      <c r="AC88" s="55">
        <v>18200</v>
      </c>
      <c r="AD88" s="55">
        <v>0</v>
      </c>
      <c r="AE88" s="55">
        <v>5400</v>
      </c>
      <c r="AF88" s="55">
        <v>0</v>
      </c>
      <c r="AG88" s="55">
        <v>0</v>
      </c>
      <c r="AH88" s="55">
        <v>0</v>
      </c>
      <c r="AI88" s="55">
        <v>600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4752</v>
      </c>
      <c r="AP88" s="55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540</v>
      </c>
      <c r="AV88" s="55">
        <v>0</v>
      </c>
      <c r="AW88" s="55">
        <v>0</v>
      </c>
      <c r="AX88" s="13">
        <v>0</v>
      </c>
      <c r="AY88" s="14">
        <v>0</v>
      </c>
      <c r="AZ88" s="14">
        <v>0</v>
      </c>
      <c r="BA88" s="27">
        <v>0</v>
      </c>
      <c r="BB88" s="55">
        <v>0</v>
      </c>
      <c r="BC88" s="55">
        <v>0</v>
      </c>
      <c r="BD88" s="55">
        <v>540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55">
        <v>0</v>
      </c>
      <c r="BN88" s="55"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55">
        <v>0</v>
      </c>
      <c r="CB88" s="55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55">
        <v>0</v>
      </c>
      <c r="CN88" s="55">
        <v>0</v>
      </c>
      <c r="CO88" s="55">
        <v>0</v>
      </c>
      <c r="CP88" s="55">
        <v>0</v>
      </c>
      <c r="CQ88" s="55">
        <v>0</v>
      </c>
      <c r="CR88" s="55">
        <v>0</v>
      </c>
      <c r="CS88" s="55">
        <v>0</v>
      </c>
      <c r="CT88" s="55">
        <v>0</v>
      </c>
      <c r="CU88" s="55">
        <v>0</v>
      </c>
      <c r="CV88" s="55">
        <v>0</v>
      </c>
      <c r="CW88" s="55">
        <v>0</v>
      </c>
      <c r="CX88" s="55">
        <v>0</v>
      </c>
      <c r="CY88" s="55">
        <v>0</v>
      </c>
      <c r="CZ88" s="55">
        <v>0</v>
      </c>
      <c r="DA88" s="55">
        <v>0</v>
      </c>
      <c r="DB88" s="55">
        <v>0</v>
      </c>
      <c r="DC88" s="55">
        <v>0</v>
      </c>
      <c r="DD88" s="55">
        <v>0</v>
      </c>
      <c r="DE88" s="55">
        <v>0</v>
      </c>
      <c r="DF88" s="13">
        <v>0</v>
      </c>
    </row>
    <row r="89" spans="1:110" ht="17.25" customHeight="1">
      <c r="A89" s="9" t="s">
        <v>102</v>
      </c>
      <c r="B89" s="10"/>
      <c r="C89" s="11" t="s">
        <v>103</v>
      </c>
      <c r="D89" s="55">
        <v>56976</v>
      </c>
      <c r="E89" s="55">
        <v>56976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56976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13">
        <v>0</v>
      </c>
      <c r="AY89" s="14">
        <v>0</v>
      </c>
      <c r="AZ89" s="14">
        <v>0</v>
      </c>
      <c r="BA89" s="27">
        <v>0</v>
      </c>
      <c r="BB89" s="55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55"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55">
        <v>0</v>
      </c>
      <c r="CB89" s="55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55">
        <v>0</v>
      </c>
      <c r="CN89" s="55">
        <v>0</v>
      </c>
      <c r="CO89" s="55">
        <v>0</v>
      </c>
      <c r="CP89" s="55">
        <v>0</v>
      </c>
      <c r="CQ89" s="55">
        <v>0</v>
      </c>
      <c r="CR89" s="55">
        <v>0</v>
      </c>
      <c r="CS89" s="55">
        <v>0</v>
      </c>
      <c r="CT89" s="55">
        <v>0</v>
      </c>
      <c r="CU89" s="55">
        <v>0</v>
      </c>
      <c r="CV89" s="55">
        <v>0</v>
      </c>
      <c r="CW89" s="55">
        <v>0</v>
      </c>
      <c r="CX89" s="55">
        <v>0</v>
      </c>
      <c r="CY89" s="55">
        <v>0</v>
      </c>
      <c r="CZ89" s="55">
        <v>0</v>
      </c>
      <c r="DA89" s="55">
        <v>0</v>
      </c>
      <c r="DB89" s="55">
        <v>0</v>
      </c>
      <c r="DC89" s="55">
        <v>0</v>
      </c>
      <c r="DD89" s="55">
        <v>0</v>
      </c>
      <c r="DE89" s="55">
        <v>0</v>
      </c>
      <c r="DF89" s="13">
        <v>0</v>
      </c>
    </row>
    <row r="90" spans="1:110" ht="17.25" customHeight="1">
      <c r="A90" s="9" t="s">
        <v>104</v>
      </c>
      <c r="B90" s="10"/>
      <c r="C90" s="11" t="s">
        <v>105</v>
      </c>
      <c r="D90" s="55">
        <v>56976</v>
      </c>
      <c r="E90" s="55">
        <v>56976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56976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5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13">
        <v>0</v>
      </c>
      <c r="AY90" s="14">
        <v>0</v>
      </c>
      <c r="AZ90" s="14">
        <v>0</v>
      </c>
      <c r="BA90" s="27">
        <v>0</v>
      </c>
      <c r="BB90" s="55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55"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55">
        <v>0</v>
      </c>
      <c r="CB90" s="55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55">
        <v>0</v>
      </c>
      <c r="CN90" s="55">
        <v>0</v>
      </c>
      <c r="CO90" s="55">
        <v>0</v>
      </c>
      <c r="CP90" s="55">
        <v>0</v>
      </c>
      <c r="CQ90" s="55">
        <v>0</v>
      </c>
      <c r="CR90" s="55">
        <v>0</v>
      </c>
      <c r="CS90" s="55">
        <v>0</v>
      </c>
      <c r="CT90" s="55">
        <v>0</v>
      </c>
      <c r="CU90" s="55">
        <v>0</v>
      </c>
      <c r="CV90" s="55">
        <v>0</v>
      </c>
      <c r="CW90" s="55">
        <v>0</v>
      </c>
      <c r="CX90" s="55">
        <v>0</v>
      </c>
      <c r="CY90" s="55">
        <v>0</v>
      </c>
      <c r="CZ90" s="55">
        <v>0</v>
      </c>
      <c r="DA90" s="55">
        <v>0</v>
      </c>
      <c r="DB90" s="55">
        <v>0</v>
      </c>
      <c r="DC90" s="55">
        <v>0</v>
      </c>
      <c r="DD90" s="55">
        <v>0</v>
      </c>
      <c r="DE90" s="55">
        <v>0</v>
      </c>
      <c r="DF90" s="13">
        <v>0</v>
      </c>
    </row>
    <row r="91" spans="1:110" ht="17.25" customHeight="1">
      <c r="A91" s="9" t="s">
        <v>106</v>
      </c>
      <c r="B91" s="10" t="s">
        <v>140</v>
      </c>
      <c r="C91" s="11" t="s">
        <v>107</v>
      </c>
      <c r="D91" s="55">
        <v>56976</v>
      </c>
      <c r="E91" s="55">
        <v>56976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56976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5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13">
        <v>0</v>
      </c>
      <c r="AY91" s="14">
        <v>0</v>
      </c>
      <c r="AZ91" s="14">
        <v>0</v>
      </c>
      <c r="BA91" s="27">
        <v>0</v>
      </c>
      <c r="BB91" s="55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55"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55">
        <v>0</v>
      </c>
      <c r="CB91" s="55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0</v>
      </c>
      <c r="CI91" s="55">
        <v>0</v>
      </c>
      <c r="CJ91" s="55">
        <v>0</v>
      </c>
      <c r="CK91" s="55">
        <v>0</v>
      </c>
      <c r="CL91" s="55">
        <v>0</v>
      </c>
      <c r="CM91" s="55">
        <v>0</v>
      </c>
      <c r="CN91" s="55">
        <v>0</v>
      </c>
      <c r="CO91" s="55">
        <v>0</v>
      </c>
      <c r="CP91" s="55">
        <v>0</v>
      </c>
      <c r="CQ91" s="55">
        <v>0</v>
      </c>
      <c r="CR91" s="55">
        <v>0</v>
      </c>
      <c r="CS91" s="55">
        <v>0</v>
      </c>
      <c r="CT91" s="55">
        <v>0</v>
      </c>
      <c r="CU91" s="55">
        <v>0</v>
      </c>
      <c r="CV91" s="55">
        <v>0</v>
      </c>
      <c r="CW91" s="55">
        <v>0</v>
      </c>
      <c r="CX91" s="55">
        <v>0</v>
      </c>
      <c r="CY91" s="55">
        <v>0</v>
      </c>
      <c r="CZ91" s="55">
        <v>0</v>
      </c>
      <c r="DA91" s="55">
        <v>0</v>
      </c>
      <c r="DB91" s="55">
        <v>0</v>
      </c>
      <c r="DC91" s="55">
        <v>0</v>
      </c>
      <c r="DD91" s="55">
        <v>0</v>
      </c>
      <c r="DE91" s="55">
        <v>0</v>
      </c>
      <c r="DF91" s="13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6"/>
  <sheetViews>
    <sheetView showGridLines="0" showZeros="0" workbookViewId="0" topLeftCell="A1">
      <selection activeCell="I26" sqref="I26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291</v>
      </c>
    </row>
    <row r="2" spans="1:6" ht="21" customHeight="1">
      <c r="A2" s="2" t="s">
        <v>292</v>
      </c>
      <c r="B2" s="2"/>
      <c r="C2" s="2"/>
      <c r="D2" s="2"/>
      <c r="E2" s="2"/>
      <c r="F2" s="2"/>
    </row>
    <row r="3" spans="1:6" ht="13.5" customHeight="1">
      <c r="A3" s="49" t="s">
        <v>5</v>
      </c>
      <c r="C3" s="50"/>
      <c r="F3" s="1" t="s">
        <v>6</v>
      </c>
    </row>
    <row r="4" spans="1:6" ht="19.5" customHeight="1">
      <c r="A4" s="51" t="s">
        <v>293</v>
      </c>
      <c r="B4" s="52"/>
      <c r="C4" s="53"/>
      <c r="D4" s="54" t="s">
        <v>149</v>
      </c>
      <c r="E4" s="52"/>
      <c r="F4" s="52"/>
    </row>
    <row r="5" spans="1:6" ht="34.5" customHeight="1">
      <c r="A5" s="8" t="s">
        <v>294</v>
      </c>
      <c r="B5" s="8" t="s">
        <v>69</v>
      </c>
      <c r="C5" s="8" t="s">
        <v>295</v>
      </c>
      <c r="D5" s="25" t="s">
        <v>57</v>
      </c>
      <c r="E5" s="8" t="s">
        <v>296</v>
      </c>
      <c r="F5" s="8" t="s">
        <v>297</v>
      </c>
    </row>
    <row r="6" spans="1:6" ht="18.75" customHeight="1">
      <c r="A6" s="9"/>
      <c r="B6" s="10"/>
      <c r="C6" s="11" t="s">
        <v>57</v>
      </c>
      <c r="D6" s="55">
        <v>6803710</v>
      </c>
      <c r="E6" s="13">
        <v>6233962</v>
      </c>
      <c r="F6" s="14">
        <v>569748</v>
      </c>
    </row>
    <row r="7" spans="1:6" ht="18.75" customHeight="1">
      <c r="A7" s="9" t="s">
        <v>78</v>
      </c>
      <c r="B7" s="10"/>
      <c r="C7" s="11" t="s">
        <v>79</v>
      </c>
      <c r="D7" s="55">
        <v>2390181</v>
      </c>
      <c r="E7" s="13">
        <v>2130549</v>
      </c>
      <c r="F7" s="14">
        <v>259632</v>
      </c>
    </row>
    <row r="8" spans="1:6" ht="18.75" customHeight="1">
      <c r="A8" s="9" t="s">
        <v>298</v>
      </c>
      <c r="B8" s="10"/>
      <c r="C8" s="11" t="s">
        <v>299</v>
      </c>
      <c r="D8" s="55">
        <v>1949465</v>
      </c>
      <c r="E8" s="13">
        <v>1949465</v>
      </c>
      <c r="F8" s="14">
        <v>0</v>
      </c>
    </row>
    <row r="9" spans="1:6" ht="18.75" customHeight="1">
      <c r="A9" s="9" t="s">
        <v>300</v>
      </c>
      <c r="B9" s="10" t="s">
        <v>78</v>
      </c>
      <c r="C9" s="11" t="s">
        <v>301</v>
      </c>
      <c r="D9" s="55">
        <v>692076</v>
      </c>
      <c r="E9" s="13">
        <v>692076</v>
      </c>
      <c r="F9" s="14">
        <v>0</v>
      </c>
    </row>
    <row r="10" spans="1:6" ht="18.75" customHeight="1">
      <c r="A10" s="9" t="s">
        <v>302</v>
      </c>
      <c r="B10" s="10" t="s">
        <v>78</v>
      </c>
      <c r="C10" s="11" t="s">
        <v>303</v>
      </c>
      <c r="D10" s="55">
        <v>670368</v>
      </c>
      <c r="E10" s="13">
        <v>670368</v>
      </c>
      <c r="F10" s="14">
        <v>0</v>
      </c>
    </row>
    <row r="11" spans="1:6" ht="18.75" customHeight="1">
      <c r="A11" s="9" t="s">
        <v>304</v>
      </c>
      <c r="B11" s="10" t="s">
        <v>78</v>
      </c>
      <c r="C11" s="11" t="s">
        <v>305</v>
      </c>
      <c r="D11" s="55">
        <v>57673</v>
      </c>
      <c r="E11" s="13">
        <v>57673</v>
      </c>
      <c r="F11" s="14">
        <v>0</v>
      </c>
    </row>
    <row r="12" spans="1:6" ht="18.75" customHeight="1">
      <c r="A12" s="9" t="s">
        <v>306</v>
      </c>
      <c r="B12" s="10" t="s">
        <v>78</v>
      </c>
      <c r="C12" s="11" t="s">
        <v>307</v>
      </c>
      <c r="D12" s="55">
        <v>218112</v>
      </c>
      <c r="E12" s="13">
        <v>218112</v>
      </c>
      <c r="F12" s="14">
        <v>0</v>
      </c>
    </row>
    <row r="13" spans="1:6" ht="18.75" customHeight="1">
      <c r="A13" s="9" t="s">
        <v>308</v>
      </c>
      <c r="B13" s="10" t="s">
        <v>78</v>
      </c>
      <c r="C13" s="11" t="s">
        <v>309</v>
      </c>
      <c r="D13" s="55">
        <v>88608</v>
      </c>
      <c r="E13" s="13">
        <v>88608</v>
      </c>
      <c r="F13" s="14">
        <v>0</v>
      </c>
    </row>
    <row r="14" spans="1:6" ht="18.75" customHeight="1">
      <c r="A14" s="9" t="s">
        <v>310</v>
      </c>
      <c r="B14" s="10" t="s">
        <v>78</v>
      </c>
      <c r="C14" s="11" t="s">
        <v>311</v>
      </c>
      <c r="D14" s="55">
        <v>59068</v>
      </c>
      <c r="E14" s="13">
        <v>59068</v>
      </c>
      <c r="F14" s="14">
        <v>0</v>
      </c>
    </row>
    <row r="15" spans="1:6" ht="18.75" customHeight="1">
      <c r="A15" s="9" t="s">
        <v>312</v>
      </c>
      <c r="B15" s="10" t="s">
        <v>78</v>
      </c>
      <c r="C15" s="11" t="s">
        <v>313</v>
      </c>
      <c r="D15" s="55">
        <v>163560</v>
      </c>
      <c r="E15" s="13">
        <v>163560</v>
      </c>
      <c r="F15" s="14">
        <v>0</v>
      </c>
    </row>
    <row r="16" spans="1:6" ht="18.75" customHeight="1">
      <c r="A16" s="9" t="s">
        <v>314</v>
      </c>
      <c r="B16" s="10"/>
      <c r="C16" s="11" t="s">
        <v>315</v>
      </c>
      <c r="D16" s="55">
        <v>259632</v>
      </c>
      <c r="E16" s="13">
        <v>0</v>
      </c>
      <c r="F16" s="14">
        <v>259632</v>
      </c>
    </row>
    <row r="17" spans="1:6" ht="18.75" customHeight="1">
      <c r="A17" s="9" t="s">
        <v>316</v>
      </c>
      <c r="B17" s="10" t="s">
        <v>78</v>
      </c>
      <c r="C17" s="11" t="s">
        <v>317</v>
      </c>
      <c r="D17" s="55">
        <v>36000</v>
      </c>
      <c r="E17" s="13">
        <v>0</v>
      </c>
      <c r="F17" s="14">
        <v>36000</v>
      </c>
    </row>
    <row r="18" spans="1:6" ht="18.75" customHeight="1">
      <c r="A18" s="9" t="s">
        <v>318</v>
      </c>
      <c r="B18" s="10" t="s">
        <v>78</v>
      </c>
      <c r="C18" s="11" t="s">
        <v>319</v>
      </c>
      <c r="D18" s="55">
        <v>3000</v>
      </c>
      <c r="E18" s="13">
        <v>0</v>
      </c>
      <c r="F18" s="14">
        <v>3000</v>
      </c>
    </row>
    <row r="19" spans="1:6" ht="18.75" customHeight="1">
      <c r="A19" s="9" t="s">
        <v>320</v>
      </c>
      <c r="B19" s="10" t="s">
        <v>78</v>
      </c>
      <c r="C19" s="11" t="s">
        <v>321</v>
      </c>
      <c r="D19" s="55">
        <v>38000</v>
      </c>
      <c r="E19" s="13">
        <v>0</v>
      </c>
      <c r="F19" s="14">
        <v>38000</v>
      </c>
    </row>
    <row r="20" spans="1:6" ht="18.75" customHeight="1">
      <c r="A20" s="9" t="s">
        <v>322</v>
      </c>
      <c r="B20" s="10" t="s">
        <v>78</v>
      </c>
      <c r="C20" s="11" t="s">
        <v>323</v>
      </c>
      <c r="D20" s="55">
        <v>8000</v>
      </c>
      <c r="E20" s="13">
        <v>0</v>
      </c>
      <c r="F20" s="14">
        <v>8000</v>
      </c>
    </row>
    <row r="21" spans="1:6" ht="18.75" customHeight="1">
      <c r="A21" s="9" t="s">
        <v>324</v>
      </c>
      <c r="B21" s="10" t="s">
        <v>78</v>
      </c>
      <c r="C21" s="11" t="s">
        <v>325</v>
      </c>
      <c r="D21" s="55">
        <v>68300</v>
      </c>
      <c r="E21" s="13">
        <v>0</v>
      </c>
      <c r="F21" s="14">
        <v>68300</v>
      </c>
    </row>
    <row r="22" spans="1:6" ht="18.75" customHeight="1">
      <c r="A22" s="9" t="s">
        <v>326</v>
      </c>
      <c r="B22" s="10" t="s">
        <v>78</v>
      </c>
      <c r="C22" s="11" t="s">
        <v>327</v>
      </c>
      <c r="D22" s="55">
        <v>15000</v>
      </c>
      <c r="E22" s="13">
        <v>0</v>
      </c>
      <c r="F22" s="14">
        <v>15000</v>
      </c>
    </row>
    <row r="23" spans="1:6" ht="18.75" customHeight="1">
      <c r="A23" s="9" t="s">
        <v>328</v>
      </c>
      <c r="B23" s="10" t="s">
        <v>78</v>
      </c>
      <c r="C23" s="11" t="s">
        <v>329</v>
      </c>
      <c r="D23" s="55">
        <v>32700</v>
      </c>
      <c r="E23" s="13">
        <v>0</v>
      </c>
      <c r="F23" s="14">
        <v>32700</v>
      </c>
    </row>
    <row r="24" spans="1:6" ht="18.75" customHeight="1">
      <c r="A24" s="9" t="s">
        <v>330</v>
      </c>
      <c r="B24" s="10" t="s">
        <v>78</v>
      </c>
      <c r="C24" s="11" t="s">
        <v>331</v>
      </c>
      <c r="D24" s="55">
        <v>15000</v>
      </c>
      <c r="E24" s="13">
        <v>0</v>
      </c>
      <c r="F24" s="14">
        <v>15000</v>
      </c>
    </row>
    <row r="25" spans="1:6" ht="18.75" customHeight="1">
      <c r="A25" s="9" t="s">
        <v>332</v>
      </c>
      <c r="B25" s="10" t="s">
        <v>78</v>
      </c>
      <c r="C25" s="11" t="s">
        <v>333</v>
      </c>
      <c r="D25" s="55">
        <v>13632</v>
      </c>
      <c r="E25" s="13">
        <v>0</v>
      </c>
      <c r="F25" s="14">
        <v>13632</v>
      </c>
    </row>
    <row r="26" spans="1:6" ht="18.75" customHeight="1">
      <c r="A26" s="9" t="s">
        <v>334</v>
      </c>
      <c r="B26" s="10" t="s">
        <v>78</v>
      </c>
      <c r="C26" s="11" t="s">
        <v>335</v>
      </c>
      <c r="D26" s="55">
        <v>30000</v>
      </c>
      <c r="E26" s="13">
        <v>0</v>
      </c>
      <c r="F26" s="14">
        <v>30000</v>
      </c>
    </row>
    <row r="27" spans="1:6" ht="18.75" customHeight="1">
      <c r="A27" s="9" t="s">
        <v>336</v>
      </c>
      <c r="B27" s="10"/>
      <c r="C27" s="11" t="s">
        <v>337</v>
      </c>
      <c r="D27" s="55">
        <v>181084</v>
      </c>
      <c r="E27" s="13">
        <v>181084</v>
      </c>
      <c r="F27" s="14">
        <v>0</v>
      </c>
    </row>
    <row r="28" spans="1:6" ht="18.75" customHeight="1">
      <c r="A28" s="9" t="s">
        <v>338</v>
      </c>
      <c r="B28" s="10" t="s">
        <v>78</v>
      </c>
      <c r="C28" s="11" t="s">
        <v>339</v>
      </c>
      <c r="D28" s="55">
        <v>540</v>
      </c>
      <c r="E28" s="13">
        <v>540</v>
      </c>
      <c r="F28" s="14">
        <v>0</v>
      </c>
    </row>
    <row r="29" spans="1:6" ht="18.75" customHeight="1">
      <c r="A29" s="9" t="s">
        <v>340</v>
      </c>
      <c r="B29" s="10" t="s">
        <v>78</v>
      </c>
      <c r="C29" s="11" t="s">
        <v>341</v>
      </c>
      <c r="D29" s="55">
        <v>180544</v>
      </c>
      <c r="E29" s="13">
        <v>180544</v>
      </c>
      <c r="F29" s="14">
        <v>0</v>
      </c>
    </row>
    <row r="30" spans="1:6" ht="18.75" customHeight="1">
      <c r="A30" s="9" t="s">
        <v>108</v>
      </c>
      <c r="B30" s="10"/>
      <c r="C30" s="11" t="s">
        <v>109</v>
      </c>
      <c r="D30" s="55">
        <v>229976</v>
      </c>
      <c r="E30" s="13">
        <v>204536</v>
      </c>
      <c r="F30" s="14">
        <v>25440</v>
      </c>
    </row>
    <row r="31" spans="1:6" ht="18.75" customHeight="1">
      <c r="A31" s="9" t="s">
        <v>298</v>
      </c>
      <c r="B31" s="10"/>
      <c r="C31" s="11" t="s">
        <v>299</v>
      </c>
      <c r="D31" s="55">
        <v>204356</v>
      </c>
      <c r="E31" s="13">
        <v>204356</v>
      </c>
      <c r="F31" s="14">
        <v>0</v>
      </c>
    </row>
    <row r="32" spans="1:6" ht="18.75" customHeight="1">
      <c r="A32" s="9" t="s">
        <v>300</v>
      </c>
      <c r="B32" s="10" t="s">
        <v>108</v>
      </c>
      <c r="C32" s="11" t="s">
        <v>301</v>
      </c>
      <c r="D32" s="55">
        <v>72960</v>
      </c>
      <c r="E32" s="13">
        <v>72960</v>
      </c>
      <c r="F32" s="14">
        <v>0</v>
      </c>
    </row>
    <row r="33" spans="1:6" ht="18.75" customHeight="1">
      <c r="A33" s="9" t="s">
        <v>302</v>
      </c>
      <c r="B33" s="10" t="s">
        <v>108</v>
      </c>
      <c r="C33" s="11" t="s">
        <v>303</v>
      </c>
      <c r="D33" s="55">
        <v>70872</v>
      </c>
      <c r="E33" s="13">
        <v>70872</v>
      </c>
      <c r="F33" s="14">
        <v>0</v>
      </c>
    </row>
    <row r="34" spans="1:6" ht="18.75" customHeight="1">
      <c r="A34" s="9" t="s">
        <v>304</v>
      </c>
      <c r="B34" s="10" t="s">
        <v>108</v>
      </c>
      <c r="C34" s="11" t="s">
        <v>305</v>
      </c>
      <c r="D34" s="55">
        <v>6080</v>
      </c>
      <c r="E34" s="13">
        <v>6080</v>
      </c>
      <c r="F34" s="14">
        <v>0</v>
      </c>
    </row>
    <row r="35" spans="1:6" ht="18.75" customHeight="1">
      <c r="A35" s="9" t="s">
        <v>306</v>
      </c>
      <c r="B35" s="10" t="s">
        <v>108</v>
      </c>
      <c r="C35" s="11" t="s">
        <v>307</v>
      </c>
      <c r="D35" s="55">
        <v>23040</v>
      </c>
      <c r="E35" s="13">
        <v>23040</v>
      </c>
      <c r="F35" s="14">
        <v>0</v>
      </c>
    </row>
    <row r="36" spans="1:6" ht="18.75" customHeight="1">
      <c r="A36" s="9" t="s">
        <v>308</v>
      </c>
      <c r="B36" s="10" t="s">
        <v>108</v>
      </c>
      <c r="C36" s="11" t="s">
        <v>309</v>
      </c>
      <c r="D36" s="55">
        <v>9360</v>
      </c>
      <c r="E36" s="13">
        <v>9360</v>
      </c>
      <c r="F36" s="14">
        <v>0</v>
      </c>
    </row>
    <row r="37" spans="1:6" ht="18.75" customHeight="1">
      <c r="A37" s="9" t="s">
        <v>310</v>
      </c>
      <c r="B37" s="10" t="s">
        <v>108</v>
      </c>
      <c r="C37" s="11" t="s">
        <v>311</v>
      </c>
      <c r="D37" s="55">
        <v>4764</v>
      </c>
      <c r="E37" s="13">
        <v>4764</v>
      </c>
      <c r="F37" s="14">
        <v>0</v>
      </c>
    </row>
    <row r="38" spans="1:6" ht="18.75" customHeight="1">
      <c r="A38" s="9" t="s">
        <v>312</v>
      </c>
      <c r="B38" s="10" t="s">
        <v>108</v>
      </c>
      <c r="C38" s="11" t="s">
        <v>313</v>
      </c>
      <c r="D38" s="55">
        <v>17280</v>
      </c>
      <c r="E38" s="13">
        <v>17280</v>
      </c>
      <c r="F38" s="14">
        <v>0</v>
      </c>
    </row>
    <row r="39" spans="1:6" ht="18.75" customHeight="1">
      <c r="A39" s="9" t="s">
        <v>314</v>
      </c>
      <c r="B39" s="10"/>
      <c r="C39" s="11" t="s">
        <v>315</v>
      </c>
      <c r="D39" s="55">
        <v>25440</v>
      </c>
      <c r="E39" s="13">
        <v>0</v>
      </c>
      <c r="F39" s="14">
        <v>25440</v>
      </c>
    </row>
    <row r="40" spans="1:6" ht="18.75" customHeight="1">
      <c r="A40" s="9" t="s">
        <v>316</v>
      </c>
      <c r="B40" s="10" t="s">
        <v>108</v>
      </c>
      <c r="C40" s="11" t="s">
        <v>317</v>
      </c>
      <c r="D40" s="55">
        <v>17000</v>
      </c>
      <c r="E40" s="13">
        <v>0</v>
      </c>
      <c r="F40" s="14">
        <v>17000</v>
      </c>
    </row>
    <row r="41" spans="1:6" ht="18.75" customHeight="1">
      <c r="A41" s="9" t="s">
        <v>318</v>
      </c>
      <c r="B41" s="10" t="s">
        <v>108</v>
      </c>
      <c r="C41" s="11" t="s">
        <v>319</v>
      </c>
      <c r="D41" s="55">
        <v>1000</v>
      </c>
      <c r="E41" s="13">
        <v>0</v>
      </c>
      <c r="F41" s="14">
        <v>1000</v>
      </c>
    </row>
    <row r="42" spans="1:6" ht="18.75" customHeight="1">
      <c r="A42" s="9" t="s">
        <v>320</v>
      </c>
      <c r="B42" s="10" t="s">
        <v>108</v>
      </c>
      <c r="C42" s="11" t="s">
        <v>321</v>
      </c>
      <c r="D42" s="55">
        <v>2000</v>
      </c>
      <c r="E42" s="13">
        <v>0</v>
      </c>
      <c r="F42" s="14">
        <v>2000</v>
      </c>
    </row>
    <row r="43" spans="1:6" ht="18.75" customHeight="1">
      <c r="A43" s="9" t="s">
        <v>324</v>
      </c>
      <c r="B43" s="10" t="s">
        <v>108</v>
      </c>
      <c r="C43" s="11" t="s">
        <v>325</v>
      </c>
      <c r="D43" s="55">
        <v>4000</v>
      </c>
      <c r="E43" s="13">
        <v>0</v>
      </c>
      <c r="F43" s="14">
        <v>4000</v>
      </c>
    </row>
    <row r="44" spans="1:6" ht="18.75" customHeight="1">
      <c r="A44" s="9" t="s">
        <v>332</v>
      </c>
      <c r="B44" s="10" t="s">
        <v>108</v>
      </c>
      <c r="C44" s="11" t="s">
        <v>333</v>
      </c>
      <c r="D44" s="55">
        <v>1440</v>
      </c>
      <c r="E44" s="13">
        <v>0</v>
      </c>
      <c r="F44" s="14">
        <v>1440</v>
      </c>
    </row>
    <row r="45" spans="1:6" ht="18.75" customHeight="1">
      <c r="A45" s="9" t="s">
        <v>336</v>
      </c>
      <c r="B45" s="10"/>
      <c r="C45" s="11" t="s">
        <v>337</v>
      </c>
      <c r="D45" s="55">
        <v>180</v>
      </c>
      <c r="E45" s="13">
        <v>180</v>
      </c>
      <c r="F45" s="14">
        <v>0</v>
      </c>
    </row>
    <row r="46" spans="1:6" ht="18.75" customHeight="1">
      <c r="A46" s="9" t="s">
        <v>338</v>
      </c>
      <c r="B46" s="10" t="s">
        <v>108</v>
      </c>
      <c r="C46" s="11" t="s">
        <v>339</v>
      </c>
      <c r="D46" s="55">
        <v>180</v>
      </c>
      <c r="E46" s="13">
        <v>180</v>
      </c>
      <c r="F46" s="14">
        <v>0</v>
      </c>
    </row>
    <row r="47" spans="1:6" ht="18.75" customHeight="1">
      <c r="A47" s="9" t="s">
        <v>114</v>
      </c>
      <c r="B47" s="10"/>
      <c r="C47" s="11" t="s">
        <v>115</v>
      </c>
      <c r="D47" s="55">
        <v>459158</v>
      </c>
      <c r="E47" s="13">
        <v>408284</v>
      </c>
      <c r="F47" s="14">
        <v>50874</v>
      </c>
    </row>
    <row r="48" spans="1:6" ht="18.75" customHeight="1">
      <c r="A48" s="9" t="s">
        <v>298</v>
      </c>
      <c r="B48" s="10"/>
      <c r="C48" s="11" t="s">
        <v>299</v>
      </c>
      <c r="D48" s="55">
        <v>408164</v>
      </c>
      <c r="E48" s="13">
        <v>408164</v>
      </c>
      <c r="F48" s="14">
        <v>0</v>
      </c>
    </row>
    <row r="49" spans="1:6" ht="18.75" customHeight="1">
      <c r="A49" s="9" t="s">
        <v>300</v>
      </c>
      <c r="B49" s="10" t="s">
        <v>114</v>
      </c>
      <c r="C49" s="11" t="s">
        <v>301</v>
      </c>
      <c r="D49" s="55">
        <v>144792</v>
      </c>
      <c r="E49" s="13">
        <v>144792</v>
      </c>
      <c r="F49" s="14">
        <v>0</v>
      </c>
    </row>
    <row r="50" spans="1:6" ht="18.75" customHeight="1">
      <c r="A50" s="9" t="s">
        <v>302</v>
      </c>
      <c r="B50" s="10" t="s">
        <v>114</v>
      </c>
      <c r="C50" s="11" t="s">
        <v>303</v>
      </c>
      <c r="D50" s="55">
        <v>142344</v>
      </c>
      <c r="E50" s="13">
        <v>142344</v>
      </c>
      <c r="F50" s="14">
        <v>0</v>
      </c>
    </row>
    <row r="51" spans="1:6" ht="18.75" customHeight="1">
      <c r="A51" s="9" t="s">
        <v>304</v>
      </c>
      <c r="B51" s="10" t="s">
        <v>114</v>
      </c>
      <c r="C51" s="11" t="s">
        <v>305</v>
      </c>
      <c r="D51" s="55">
        <v>12066</v>
      </c>
      <c r="E51" s="13">
        <v>12066</v>
      </c>
      <c r="F51" s="14">
        <v>0</v>
      </c>
    </row>
    <row r="52" spans="1:6" ht="18.75" customHeight="1">
      <c r="A52" s="9" t="s">
        <v>306</v>
      </c>
      <c r="B52" s="10" t="s">
        <v>114</v>
      </c>
      <c r="C52" s="11" t="s">
        <v>307</v>
      </c>
      <c r="D52" s="55">
        <v>45960</v>
      </c>
      <c r="E52" s="13">
        <v>45960</v>
      </c>
      <c r="F52" s="14">
        <v>0</v>
      </c>
    </row>
    <row r="53" spans="1:6" ht="18.75" customHeight="1">
      <c r="A53" s="9" t="s">
        <v>308</v>
      </c>
      <c r="B53" s="10" t="s">
        <v>114</v>
      </c>
      <c r="C53" s="11" t="s">
        <v>309</v>
      </c>
      <c r="D53" s="55">
        <v>18660</v>
      </c>
      <c r="E53" s="13">
        <v>18660</v>
      </c>
      <c r="F53" s="14">
        <v>0</v>
      </c>
    </row>
    <row r="54" spans="1:6" ht="18.75" customHeight="1">
      <c r="A54" s="9" t="s">
        <v>310</v>
      </c>
      <c r="B54" s="10" t="s">
        <v>114</v>
      </c>
      <c r="C54" s="11" t="s">
        <v>311</v>
      </c>
      <c r="D54" s="55">
        <v>9878</v>
      </c>
      <c r="E54" s="13">
        <v>9878</v>
      </c>
      <c r="F54" s="14">
        <v>0</v>
      </c>
    </row>
    <row r="55" spans="1:6" ht="18.75" customHeight="1">
      <c r="A55" s="9" t="s">
        <v>312</v>
      </c>
      <c r="B55" s="10" t="s">
        <v>114</v>
      </c>
      <c r="C55" s="11" t="s">
        <v>313</v>
      </c>
      <c r="D55" s="55">
        <v>34464</v>
      </c>
      <c r="E55" s="13">
        <v>34464</v>
      </c>
      <c r="F55" s="14">
        <v>0</v>
      </c>
    </row>
    <row r="56" spans="1:6" ht="18.75" customHeight="1">
      <c r="A56" s="9" t="s">
        <v>314</v>
      </c>
      <c r="B56" s="10"/>
      <c r="C56" s="11" t="s">
        <v>315</v>
      </c>
      <c r="D56" s="55">
        <v>50874</v>
      </c>
      <c r="E56" s="13">
        <v>0</v>
      </c>
      <c r="F56" s="14">
        <v>50874</v>
      </c>
    </row>
    <row r="57" spans="1:6" ht="18.75" customHeight="1">
      <c r="A57" s="9" t="s">
        <v>316</v>
      </c>
      <c r="B57" s="10" t="s">
        <v>114</v>
      </c>
      <c r="C57" s="11" t="s">
        <v>317</v>
      </c>
      <c r="D57" s="55">
        <v>15000</v>
      </c>
      <c r="E57" s="13">
        <v>0</v>
      </c>
      <c r="F57" s="14">
        <v>15000</v>
      </c>
    </row>
    <row r="58" spans="1:6" ht="18.75" customHeight="1">
      <c r="A58" s="9" t="s">
        <v>318</v>
      </c>
      <c r="B58" s="10" t="s">
        <v>114</v>
      </c>
      <c r="C58" s="11" t="s">
        <v>319</v>
      </c>
      <c r="D58" s="55">
        <v>2000</v>
      </c>
      <c r="E58" s="13">
        <v>0</v>
      </c>
      <c r="F58" s="14">
        <v>2000</v>
      </c>
    </row>
    <row r="59" spans="1:6" ht="18.75" customHeight="1">
      <c r="A59" s="9" t="s">
        <v>320</v>
      </c>
      <c r="B59" s="10" t="s">
        <v>114</v>
      </c>
      <c r="C59" s="11" t="s">
        <v>321</v>
      </c>
      <c r="D59" s="55">
        <v>3000</v>
      </c>
      <c r="E59" s="13">
        <v>0</v>
      </c>
      <c r="F59" s="14">
        <v>3000</v>
      </c>
    </row>
    <row r="60" spans="1:6" ht="18.75" customHeight="1">
      <c r="A60" s="9" t="s">
        <v>324</v>
      </c>
      <c r="B60" s="10" t="s">
        <v>114</v>
      </c>
      <c r="C60" s="11" t="s">
        <v>325</v>
      </c>
      <c r="D60" s="55">
        <v>16000</v>
      </c>
      <c r="E60" s="13">
        <v>0</v>
      </c>
      <c r="F60" s="14">
        <v>16000</v>
      </c>
    </row>
    <row r="61" spans="1:6" ht="18.75" customHeight="1">
      <c r="A61" s="9" t="s">
        <v>330</v>
      </c>
      <c r="B61" s="10" t="s">
        <v>114</v>
      </c>
      <c r="C61" s="11" t="s">
        <v>331</v>
      </c>
      <c r="D61" s="55">
        <v>9000</v>
      </c>
      <c r="E61" s="13">
        <v>0</v>
      </c>
      <c r="F61" s="14">
        <v>9000</v>
      </c>
    </row>
    <row r="62" spans="1:6" ht="18.75" customHeight="1">
      <c r="A62" s="9" t="s">
        <v>332</v>
      </c>
      <c r="B62" s="10" t="s">
        <v>114</v>
      </c>
      <c r="C62" s="11" t="s">
        <v>333</v>
      </c>
      <c r="D62" s="55">
        <v>2874</v>
      </c>
      <c r="E62" s="13">
        <v>0</v>
      </c>
      <c r="F62" s="14">
        <v>2874</v>
      </c>
    </row>
    <row r="63" spans="1:6" ht="18.75" customHeight="1">
      <c r="A63" s="9" t="s">
        <v>342</v>
      </c>
      <c r="B63" s="10" t="s">
        <v>114</v>
      </c>
      <c r="C63" s="11" t="s">
        <v>343</v>
      </c>
      <c r="D63" s="55">
        <v>3000</v>
      </c>
      <c r="E63" s="13">
        <v>0</v>
      </c>
      <c r="F63" s="14">
        <v>3000</v>
      </c>
    </row>
    <row r="64" spans="1:6" ht="18.75" customHeight="1">
      <c r="A64" s="9" t="s">
        <v>336</v>
      </c>
      <c r="B64" s="10"/>
      <c r="C64" s="11" t="s">
        <v>337</v>
      </c>
      <c r="D64" s="55">
        <v>120</v>
      </c>
      <c r="E64" s="13">
        <v>120</v>
      </c>
      <c r="F64" s="14">
        <v>0</v>
      </c>
    </row>
    <row r="65" spans="1:6" ht="18.75" customHeight="1">
      <c r="A65" s="9" t="s">
        <v>338</v>
      </c>
      <c r="B65" s="10" t="s">
        <v>114</v>
      </c>
      <c r="C65" s="11" t="s">
        <v>339</v>
      </c>
      <c r="D65" s="55">
        <v>120</v>
      </c>
      <c r="E65" s="13">
        <v>120</v>
      </c>
      <c r="F65" s="14">
        <v>0</v>
      </c>
    </row>
    <row r="66" spans="1:6" ht="18.75" customHeight="1">
      <c r="A66" s="9" t="s">
        <v>120</v>
      </c>
      <c r="B66" s="10"/>
      <c r="C66" s="11" t="s">
        <v>121</v>
      </c>
      <c r="D66" s="55">
        <v>103650</v>
      </c>
      <c r="E66" s="13">
        <v>93366</v>
      </c>
      <c r="F66" s="14">
        <v>10284</v>
      </c>
    </row>
    <row r="67" spans="1:6" ht="18.75" customHeight="1">
      <c r="A67" s="9" t="s">
        <v>298</v>
      </c>
      <c r="B67" s="10"/>
      <c r="C67" s="11" t="s">
        <v>299</v>
      </c>
      <c r="D67" s="55">
        <v>93366</v>
      </c>
      <c r="E67" s="13">
        <v>93366</v>
      </c>
      <c r="F67" s="14">
        <v>0</v>
      </c>
    </row>
    <row r="68" spans="1:6" ht="18.75" customHeight="1">
      <c r="A68" s="9" t="s">
        <v>300</v>
      </c>
      <c r="B68" s="10" t="s">
        <v>120</v>
      </c>
      <c r="C68" s="11" t="s">
        <v>301</v>
      </c>
      <c r="D68" s="55">
        <v>39600</v>
      </c>
      <c r="E68" s="13">
        <v>39600</v>
      </c>
      <c r="F68" s="14">
        <v>0</v>
      </c>
    </row>
    <row r="69" spans="1:6" ht="18.75" customHeight="1">
      <c r="A69" s="9" t="s">
        <v>302</v>
      </c>
      <c r="B69" s="10" t="s">
        <v>120</v>
      </c>
      <c r="C69" s="11" t="s">
        <v>303</v>
      </c>
      <c r="D69" s="55">
        <v>3456</v>
      </c>
      <c r="E69" s="13">
        <v>3456</v>
      </c>
      <c r="F69" s="14">
        <v>0</v>
      </c>
    </row>
    <row r="70" spans="1:6" ht="18.75" customHeight="1">
      <c r="A70" s="9" t="s">
        <v>344</v>
      </c>
      <c r="B70" s="10" t="s">
        <v>120</v>
      </c>
      <c r="C70" s="11" t="s">
        <v>345</v>
      </c>
      <c r="D70" s="55">
        <v>25200</v>
      </c>
      <c r="E70" s="13">
        <v>25200</v>
      </c>
      <c r="F70" s="14">
        <v>0</v>
      </c>
    </row>
    <row r="71" spans="1:6" ht="18.75" customHeight="1">
      <c r="A71" s="9" t="s">
        <v>306</v>
      </c>
      <c r="B71" s="10" t="s">
        <v>120</v>
      </c>
      <c r="C71" s="11" t="s">
        <v>307</v>
      </c>
      <c r="D71" s="55">
        <v>10920</v>
      </c>
      <c r="E71" s="13">
        <v>10920</v>
      </c>
      <c r="F71" s="14">
        <v>0</v>
      </c>
    </row>
    <row r="72" spans="1:6" ht="18.75" customHeight="1">
      <c r="A72" s="9" t="s">
        <v>308</v>
      </c>
      <c r="B72" s="10" t="s">
        <v>120</v>
      </c>
      <c r="C72" s="11" t="s">
        <v>309</v>
      </c>
      <c r="D72" s="55">
        <v>4440</v>
      </c>
      <c r="E72" s="13">
        <v>4440</v>
      </c>
      <c r="F72" s="14">
        <v>0</v>
      </c>
    </row>
    <row r="73" spans="1:6" ht="18.75" customHeight="1">
      <c r="A73" s="9" t="s">
        <v>310</v>
      </c>
      <c r="B73" s="10" t="s">
        <v>120</v>
      </c>
      <c r="C73" s="11" t="s">
        <v>311</v>
      </c>
      <c r="D73" s="55">
        <v>1554</v>
      </c>
      <c r="E73" s="13">
        <v>1554</v>
      </c>
      <c r="F73" s="14">
        <v>0</v>
      </c>
    </row>
    <row r="74" spans="1:6" ht="18.75" customHeight="1">
      <c r="A74" s="9" t="s">
        <v>312</v>
      </c>
      <c r="B74" s="10" t="s">
        <v>120</v>
      </c>
      <c r="C74" s="11" t="s">
        <v>313</v>
      </c>
      <c r="D74" s="55">
        <v>8196</v>
      </c>
      <c r="E74" s="13">
        <v>8196</v>
      </c>
      <c r="F74" s="14">
        <v>0</v>
      </c>
    </row>
    <row r="75" spans="1:6" ht="18.75" customHeight="1">
      <c r="A75" s="9" t="s">
        <v>314</v>
      </c>
      <c r="B75" s="10"/>
      <c r="C75" s="11" t="s">
        <v>315</v>
      </c>
      <c r="D75" s="55">
        <v>10284</v>
      </c>
      <c r="E75" s="13">
        <v>0</v>
      </c>
      <c r="F75" s="14">
        <v>10284</v>
      </c>
    </row>
    <row r="76" spans="1:6" ht="18.75" customHeight="1">
      <c r="A76" s="9" t="s">
        <v>316</v>
      </c>
      <c r="B76" s="10" t="s">
        <v>120</v>
      </c>
      <c r="C76" s="11" t="s">
        <v>317</v>
      </c>
      <c r="D76" s="55">
        <v>9600</v>
      </c>
      <c r="E76" s="13">
        <v>0</v>
      </c>
      <c r="F76" s="14">
        <v>9600</v>
      </c>
    </row>
    <row r="77" spans="1:6" ht="18.75" customHeight="1">
      <c r="A77" s="9" t="s">
        <v>332</v>
      </c>
      <c r="B77" s="10" t="s">
        <v>120</v>
      </c>
      <c r="C77" s="11" t="s">
        <v>333</v>
      </c>
      <c r="D77" s="55">
        <v>684</v>
      </c>
      <c r="E77" s="13">
        <v>0</v>
      </c>
      <c r="F77" s="14">
        <v>684</v>
      </c>
    </row>
    <row r="78" spans="1:6" ht="18.75" customHeight="1">
      <c r="A78" s="9" t="s">
        <v>128</v>
      </c>
      <c r="B78" s="10"/>
      <c r="C78" s="11" t="s">
        <v>129</v>
      </c>
      <c r="D78" s="55">
        <v>608598</v>
      </c>
      <c r="E78" s="13">
        <v>547032</v>
      </c>
      <c r="F78" s="14">
        <v>61566</v>
      </c>
    </row>
    <row r="79" spans="1:6" ht="18.75" customHeight="1">
      <c r="A79" s="9" t="s">
        <v>298</v>
      </c>
      <c r="B79" s="10"/>
      <c r="C79" s="11" t="s">
        <v>299</v>
      </c>
      <c r="D79" s="55">
        <v>546732</v>
      </c>
      <c r="E79" s="13">
        <v>546732</v>
      </c>
      <c r="F79" s="14">
        <v>0</v>
      </c>
    </row>
    <row r="80" spans="1:6" ht="18.75" customHeight="1">
      <c r="A80" s="9" t="s">
        <v>300</v>
      </c>
      <c r="B80" s="10" t="s">
        <v>128</v>
      </c>
      <c r="C80" s="11" t="s">
        <v>301</v>
      </c>
      <c r="D80" s="55">
        <v>224172</v>
      </c>
      <c r="E80" s="13">
        <v>224172</v>
      </c>
      <c r="F80" s="14">
        <v>0</v>
      </c>
    </row>
    <row r="81" spans="1:6" ht="18.75" customHeight="1">
      <c r="A81" s="9" t="s">
        <v>302</v>
      </c>
      <c r="B81" s="10" t="s">
        <v>128</v>
      </c>
      <c r="C81" s="11" t="s">
        <v>303</v>
      </c>
      <c r="D81" s="55">
        <v>22260</v>
      </c>
      <c r="E81" s="13">
        <v>22260</v>
      </c>
      <c r="F81" s="14">
        <v>0</v>
      </c>
    </row>
    <row r="82" spans="1:6" ht="18.75" customHeight="1">
      <c r="A82" s="9" t="s">
        <v>344</v>
      </c>
      <c r="B82" s="10" t="s">
        <v>128</v>
      </c>
      <c r="C82" s="11" t="s">
        <v>345</v>
      </c>
      <c r="D82" s="55">
        <v>150012</v>
      </c>
      <c r="E82" s="13">
        <v>150012</v>
      </c>
      <c r="F82" s="14">
        <v>0</v>
      </c>
    </row>
    <row r="83" spans="1:6" ht="18.75" customHeight="1">
      <c r="A83" s="9" t="s">
        <v>306</v>
      </c>
      <c r="B83" s="10" t="s">
        <v>128</v>
      </c>
      <c r="C83" s="11" t="s">
        <v>307</v>
      </c>
      <c r="D83" s="55">
        <v>63492</v>
      </c>
      <c r="E83" s="13">
        <v>63492</v>
      </c>
      <c r="F83" s="14">
        <v>0</v>
      </c>
    </row>
    <row r="84" spans="1:6" ht="18.75" customHeight="1">
      <c r="A84" s="9" t="s">
        <v>308</v>
      </c>
      <c r="B84" s="10" t="s">
        <v>128</v>
      </c>
      <c r="C84" s="11" t="s">
        <v>309</v>
      </c>
      <c r="D84" s="55">
        <v>25776</v>
      </c>
      <c r="E84" s="13">
        <v>25776</v>
      </c>
      <c r="F84" s="14">
        <v>0</v>
      </c>
    </row>
    <row r="85" spans="1:6" ht="18.75" customHeight="1">
      <c r="A85" s="9" t="s">
        <v>310</v>
      </c>
      <c r="B85" s="10" t="s">
        <v>128</v>
      </c>
      <c r="C85" s="11" t="s">
        <v>311</v>
      </c>
      <c r="D85" s="55">
        <v>13416</v>
      </c>
      <c r="E85" s="13">
        <v>13416</v>
      </c>
      <c r="F85" s="14">
        <v>0</v>
      </c>
    </row>
    <row r="86" spans="1:6" ht="18.75" customHeight="1">
      <c r="A86" s="9" t="s">
        <v>312</v>
      </c>
      <c r="B86" s="10" t="s">
        <v>128</v>
      </c>
      <c r="C86" s="11" t="s">
        <v>313</v>
      </c>
      <c r="D86" s="55">
        <v>47604</v>
      </c>
      <c r="E86" s="13">
        <v>47604</v>
      </c>
      <c r="F86" s="14">
        <v>0</v>
      </c>
    </row>
    <row r="87" spans="1:6" ht="18.75" customHeight="1">
      <c r="A87" s="9" t="s">
        <v>314</v>
      </c>
      <c r="B87" s="10"/>
      <c r="C87" s="11" t="s">
        <v>315</v>
      </c>
      <c r="D87" s="55">
        <v>61566</v>
      </c>
      <c r="E87" s="13">
        <v>0</v>
      </c>
      <c r="F87" s="14">
        <v>61566</v>
      </c>
    </row>
    <row r="88" spans="1:6" ht="18.75" customHeight="1">
      <c r="A88" s="9" t="s">
        <v>316</v>
      </c>
      <c r="B88" s="10" t="s">
        <v>128</v>
      </c>
      <c r="C88" s="11" t="s">
        <v>317</v>
      </c>
      <c r="D88" s="55">
        <v>23600</v>
      </c>
      <c r="E88" s="13">
        <v>0</v>
      </c>
      <c r="F88" s="14">
        <v>23600</v>
      </c>
    </row>
    <row r="89" spans="1:6" ht="18.75" customHeight="1">
      <c r="A89" s="9" t="s">
        <v>318</v>
      </c>
      <c r="B89" s="10" t="s">
        <v>128</v>
      </c>
      <c r="C89" s="11" t="s">
        <v>319</v>
      </c>
      <c r="D89" s="55">
        <v>800</v>
      </c>
      <c r="E89" s="13">
        <v>0</v>
      </c>
      <c r="F89" s="14">
        <v>800</v>
      </c>
    </row>
    <row r="90" spans="1:6" ht="18.75" customHeight="1">
      <c r="A90" s="9" t="s">
        <v>320</v>
      </c>
      <c r="B90" s="10" t="s">
        <v>128</v>
      </c>
      <c r="C90" s="11" t="s">
        <v>321</v>
      </c>
      <c r="D90" s="55">
        <v>2000</v>
      </c>
      <c r="E90" s="13">
        <v>0</v>
      </c>
      <c r="F90" s="14">
        <v>2000</v>
      </c>
    </row>
    <row r="91" spans="1:6" ht="18.75" customHeight="1">
      <c r="A91" s="9" t="s">
        <v>322</v>
      </c>
      <c r="B91" s="10" t="s">
        <v>128</v>
      </c>
      <c r="C91" s="11" t="s">
        <v>323</v>
      </c>
      <c r="D91" s="55">
        <v>3600</v>
      </c>
      <c r="E91" s="13">
        <v>0</v>
      </c>
      <c r="F91" s="14">
        <v>3600</v>
      </c>
    </row>
    <row r="92" spans="1:6" ht="18.75" customHeight="1">
      <c r="A92" s="9" t="s">
        <v>324</v>
      </c>
      <c r="B92" s="10" t="s">
        <v>128</v>
      </c>
      <c r="C92" s="11" t="s">
        <v>325</v>
      </c>
      <c r="D92" s="55">
        <v>18000</v>
      </c>
      <c r="E92" s="13">
        <v>0</v>
      </c>
      <c r="F92" s="14">
        <v>18000</v>
      </c>
    </row>
    <row r="93" spans="1:6" ht="18.75" customHeight="1">
      <c r="A93" s="9" t="s">
        <v>330</v>
      </c>
      <c r="B93" s="10" t="s">
        <v>128</v>
      </c>
      <c r="C93" s="11" t="s">
        <v>331</v>
      </c>
      <c r="D93" s="55">
        <v>9600</v>
      </c>
      <c r="E93" s="13">
        <v>0</v>
      </c>
      <c r="F93" s="14">
        <v>9600</v>
      </c>
    </row>
    <row r="94" spans="1:6" ht="18.75" customHeight="1">
      <c r="A94" s="9" t="s">
        <v>332</v>
      </c>
      <c r="B94" s="10" t="s">
        <v>128</v>
      </c>
      <c r="C94" s="11" t="s">
        <v>333</v>
      </c>
      <c r="D94" s="55">
        <v>3966</v>
      </c>
      <c r="E94" s="13">
        <v>0</v>
      </c>
      <c r="F94" s="14">
        <v>3966</v>
      </c>
    </row>
    <row r="95" spans="1:6" ht="18.75" customHeight="1">
      <c r="A95" s="9" t="s">
        <v>336</v>
      </c>
      <c r="B95" s="10"/>
      <c r="C95" s="11" t="s">
        <v>337</v>
      </c>
      <c r="D95" s="55">
        <v>300</v>
      </c>
      <c r="E95" s="13">
        <v>300</v>
      </c>
      <c r="F95" s="14">
        <v>0</v>
      </c>
    </row>
    <row r="96" spans="1:6" ht="18.75" customHeight="1">
      <c r="A96" s="9" t="s">
        <v>338</v>
      </c>
      <c r="B96" s="10" t="s">
        <v>128</v>
      </c>
      <c r="C96" s="11" t="s">
        <v>339</v>
      </c>
      <c r="D96" s="55">
        <v>300</v>
      </c>
      <c r="E96" s="13">
        <v>300</v>
      </c>
      <c r="F96" s="14">
        <v>0</v>
      </c>
    </row>
    <row r="97" spans="1:6" ht="18.75" customHeight="1">
      <c r="A97" s="9" t="s">
        <v>132</v>
      </c>
      <c r="B97" s="10"/>
      <c r="C97" s="11" t="s">
        <v>133</v>
      </c>
      <c r="D97" s="55">
        <v>2285025</v>
      </c>
      <c r="E97" s="13">
        <v>2195025</v>
      </c>
      <c r="F97" s="14">
        <v>90000</v>
      </c>
    </row>
    <row r="98" spans="1:6" ht="18.75" customHeight="1">
      <c r="A98" s="9" t="s">
        <v>298</v>
      </c>
      <c r="B98" s="10"/>
      <c r="C98" s="11" t="s">
        <v>299</v>
      </c>
      <c r="D98" s="55">
        <v>3000</v>
      </c>
      <c r="E98" s="13">
        <v>3000</v>
      </c>
      <c r="F98" s="14">
        <v>0</v>
      </c>
    </row>
    <row r="99" spans="1:6" ht="18.75" customHeight="1">
      <c r="A99" s="9" t="s">
        <v>346</v>
      </c>
      <c r="B99" s="10" t="s">
        <v>132</v>
      </c>
      <c r="C99" s="11" t="s">
        <v>347</v>
      </c>
      <c r="D99" s="55">
        <v>3000</v>
      </c>
      <c r="E99" s="13">
        <v>3000</v>
      </c>
      <c r="F99" s="14">
        <v>0</v>
      </c>
    </row>
    <row r="100" spans="1:6" ht="18.75" customHeight="1">
      <c r="A100" s="9" t="s">
        <v>314</v>
      </c>
      <c r="B100" s="10"/>
      <c r="C100" s="11" t="s">
        <v>315</v>
      </c>
      <c r="D100" s="55">
        <v>90000</v>
      </c>
      <c r="E100" s="13">
        <v>0</v>
      </c>
      <c r="F100" s="14">
        <v>90000</v>
      </c>
    </row>
    <row r="101" spans="1:6" ht="18.75" customHeight="1">
      <c r="A101" s="9" t="s">
        <v>342</v>
      </c>
      <c r="B101" s="10" t="s">
        <v>132</v>
      </c>
      <c r="C101" s="11" t="s">
        <v>343</v>
      </c>
      <c r="D101" s="55">
        <v>90000</v>
      </c>
      <c r="E101" s="13">
        <v>0</v>
      </c>
      <c r="F101" s="14">
        <v>90000</v>
      </c>
    </row>
    <row r="102" spans="1:6" ht="18.75" customHeight="1">
      <c r="A102" s="9" t="s">
        <v>336</v>
      </c>
      <c r="B102" s="10"/>
      <c r="C102" s="11" t="s">
        <v>337</v>
      </c>
      <c r="D102" s="55">
        <v>2192025</v>
      </c>
      <c r="E102" s="13">
        <v>2192025</v>
      </c>
      <c r="F102" s="14">
        <v>0</v>
      </c>
    </row>
    <row r="103" spans="1:6" ht="18.75" customHeight="1">
      <c r="A103" s="9" t="s">
        <v>348</v>
      </c>
      <c r="B103" s="10" t="s">
        <v>132</v>
      </c>
      <c r="C103" s="11" t="s">
        <v>349</v>
      </c>
      <c r="D103" s="55">
        <v>1462375</v>
      </c>
      <c r="E103" s="13">
        <v>1462375</v>
      </c>
      <c r="F103" s="14">
        <v>0</v>
      </c>
    </row>
    <row r="104" spans="1:6" ht="18.75" customHeight="1">
      <c r="A104" s="9" t="s">
        <v>350</v>
      </c>
      <c r="B104" s="10" t="s">
        <v>132</v>
      </c>
      <c r="C104" s="11" t="s">
        <v>351</v>
      </c>
      <c r="D104" s="55">
        <v>715200</v>
      </c>
      <c r="E104" s="13">
        <v>715200</v>
      </c>
      <c r="F104" s="14">
        <v>0</v>
      </c>
    </row>
    <row r="105" spans="1:6" ht="18.75" customHeight="1">
      <c r="A105" s="9" t="s">
        <v>352</v>
      </c>
      <c r="B105" s="10" t="s">
        <v>132</v>
      </c>
      <c r="C105" s="11" t="s">
        <v>353</v>
      </c>
      <c r="D105" s="55">
        <v>14450</v>
      </c>
      <c r="E105" s="13">
        <v>14450</v>
      </c>
      <c r="F105" s="14">
        <v>0</v>
      </c>
    </row>
    <row r="106" spans="1:6" ht="18.75" customHeight="1">
      <c r="A106" s="9" t="s">
        <v>140</v>
      </c>
      <c r="B106" s="10"/>
      <c r="C106" s="11" t="s">
        <v>141</v>
      </c>
      <c r="D106" s="55">
        <v>727122</v>
      </c>
      <c r="E106" s="13">
        <v>655170</v>
      </c>
      <c r="F106" s="14">
        <v>71952</v>
      </c>
    </row>
    <row r="107" spans="1:6" ht="18.75" customHeight="1">
      <c r="A107" s="9" t="s">
        <v>298</v>
      </c>
      <c r="B107" s="10"/>
      <c r="C107" s="11" t="s">
        <v>299</v>
      </c>
      <c r="D107" s="55">
        <v>654630</v>
      </c>
      <c r="E107" s="13">
        <v>654630</v>
      </c>
      <c r="F107" s="14">
        <v>0</v>
      </c>
    </row>
    <row r="108" spans="1:6" ht="18.75" customHeight="1">
      <c r="A108" s="9" t="s">
        <v>300</v>
      </c>
      <c r="B108" s="10" t="s">
        <v>140</v>
      </c>
      <c r="C108" s="11" t="s">
        <v>301</v>
      </c>
      <c r="D108" s="55">
        <v>266676</v>
      </c>
      <c r="E108" s="13">
        <v>266676</v>
      </c>
      <c r="F108" s="14">
        <v>0</v>
      </c>
    </row>
    <row r="109" spans="1:6" ht="18.75" customHeight="1">
      <c r="A109" s="9" t="s">
        <v>302</v>
      </c>
      <c r="B109" s="10" t="s">
        <v>140</v>
      </c>
      <c r="C109" s="11" t="s">
        <v>303</v>
      </c>
      <c r="D109" s="55">
        <v>26940</v>
      </c>
      <c r="E109" s="13">
        <v>26940</v>
      </c>
      <c r="F109" s="14">
        <v>0</v>
      </c>
    </row>
    <row r="110" spans="1:6" ht="18.75" customHeight="1">
      <c r="A110" s="9" t="s">
        <v>344</v>
      </c>
      <c r="B110" s="10" t="s">
        <v>140</v>
      </c>
      <c r="C110" s="11" t="s">
        <v>345</v>
      </c>
      <c r="D110" s="55">
        <v>180684</v>
      </c>
      <c r="E110" s="13">
        <v>180684</v>
      </c>
      <c r="F110" s="14">
        <v>0</v>
      </c>
    </row>
    <row r="111" spans="1:6" ht="18.75" customHeight="1">
      <c r="A111" s="9" t="s">
        <v>306</v>
      </c>
      <c r="B111" s="10" t="s">
        <v>140</v>
      </c>
      <c r="C111" s="11" t="s">
        <v>307</v>
      </c>
      <c r="D111" s="55">
        <v>75984</v>
      </c>
      <c r="E111" s="13">
        <v>75984</v>
      </c>
      <c r="F111" s="14">
        <v>0</v>
      </c>
    </row>
    <row r="112" spans="1:6" ht="18.75" customHeight="1">
      <c r="A112" s="9" t="s">
        <v>308</v>
      </c>
      <c r="B112" s="10" t="s">
        <v>140</v>
      </c>
      <c r="C112" s="11" t="s">
        <v>309</v>
      </c>
      <c r="D112" s="55">
        <v>30864</v>
      </c>
      <c r="E112" s="13">
        <v>30864</v>
      </c>
      <c r="F112" s="14">
        <v>0</v>
      </c>
    </row>
    <row r="113" spans="1:6" ht="18.75" customHeight="1">
      <c r="A113" s="9" t="s">
        <v>310</v>
      </c>
      <c r="B113" s="10" t="s">
        <v>140</v>
      </c>
      <c r="C113" s="11" t="s">
        <v>311</v>
      </c>
      <c r="D113" s="55">
        <v>16506</v>
      </c>
      <c r="E113" s="13">
        <v>16506</v>
      </c>
      <c r="F113" s="14">
        <v>0</v>
      </c>
    </row>
    <row r="114" spans="1:6" ht="18.75" customHeight="1">
      <c r="A114" s="9" t="s">
        <v>312</v>
      </c>
      <c r="B114" s="10" t="s">
        <v>140</v>
      </c>
      <c r="C114" s="11" t="s">
        <v>313</v>
      </c>
      <c r="D114" s="55">
        <v>56976</v>
      </c>
      <c r="E114" s="13">
        <v>56976</v>
      </c>
      <c r="F114" s="14">
        <v>0</v>
      </c>
    </row>
    <row r="115" spans="1:6" ht="18.75" customHeight="1">
      <c r="A115" s="9" t="s">
        <v>314</v>
      </c>
      <c r="B115" s="10"/>
      <c r="C115" s="11" t="s">
        <v>315</v>
      </c>
      <c r="D115" s="55">
        <v>71952</v>
      </c>
      <c r="E115" s="13">
        <v>0</v>
      </c>
      <c r="F115" s="14">
        <v>71952</v>
      </c>
    </row>
    <row r="116" spans="1:6" ht="18.75" customHeight="1">
      <c r="A116" s="9" t="s">
        <v>316</v>
      </c>
      <c r="B116" s="10" t="s">
        <v>140</v>
      </c>
      <c r="C116" s="11" t="s">
        <v>317</v>
      </c>
      <c r="D116" s="55">
        <v>33300</v>
      </c>
      <c r="E116" s="13">
        <v>0</v>
      </c>
      <c r="F116" s="14">
        <v>33300</v>
      </c>
    </row>
    <row r="117" spans="1:6" ht="18.75" customHeight="1">
      <c r="A117" s="9" t="s">
        <v>354</v>
      </c>
      <c r="B117" s="10" t="s">
        <v>140</v>
      </c>
      <c r="C117" s="11" t="s">
        <v>355</v>
      </c>
      <c r="D117" s="55">
        <v>5300</v>
      </c>
      <c r="E117" s="13">
        <v>0</v>
      </c>
      <c r="F117" s="14">
        <v>5300</v>
      </c>
    </row>
    <row r="118" spans="1:6" ht="18.75" customHeight="1">
      <c r="A118" s="9" t="s">
        <v>318</v>
      </c>
      <c r="B118" s="10" t="s">
        <v>140</v>
      </c>
      <c r="C118" s="11" t="s">
        <v>319</v>
      </c>
      <c r="D118" s="55">
        <v>800</v>
      </c>
      <c r="E118" s="13">
        <v>0</v>
      </c>
      <c r="F118" s="14">
        <v>800</v>
      </c>
    </row>
    <row r="119" spans="1:6" ht="18.75" customHeight="1">
      <c r="A119" s="9" t="s">
        <v>320</v>
      </c>
      <c r="B119" s="10" t="s">
        <v>140</v>
      </c>
      <c r="C119" s="11" t="s">
        <v>321</v>
      </c>
      <c r="D119" s="55">
        <v>2400</v>
      </c>
      <c r="E119" s="13">
        <v>0</v>
      </c>
      <c r="F119" s="14">
        <v>2400</v>
      </c>
    </row>
    <row r="120" spans="1:6" ht="18.75" customHeight="1">
      <c r="A120" s="9" t="s">
        <v>322</v>
      </c>
      <c r="B120" s="10" t="s">
        <v>140</v>
      </c>
      <c r="C120" s="11" t="s">
        <v>323</v>
      </c>
      <c r="D120" s="55">
        <v>1200</v>
      </c>
      <c r="E120" s="13">
        <v>0</v>
      </c>
      <c r="F120" s="14">
        <v>1200</v>
      </c>
    </row>
    <row r="121" spans="1:6" ht="18.75" customHeight="1">
      <c r="A121" s="9" t="s">
        <v>324</v>
      </c>
      <c r="B121" s="10" t="s">
        <v>140</v>
      </c>
      <c r="C121" s="11" t="s">
        <v>325</v>
      </c>
      <c r="D121" s="55">
        <v>18200</v>
      </c>
      <c r="E121" s="13">
        <v>0</v>
      </c>
      <c r="F121" s="14">
        <v>18200</v>
      </c>
    </row>
    <row r="122" spans="1:6" ht="18.75" customHeight="1">
      <c r="A122" s="9" t="s">
        <v>326</v>
      </c>
      <c r="B122" s="10" t="s">
        <v>140</v>
      </c>
      <c r="C122" s="11" t="s">
        <v>327</v>
      </c>
      <c r="D122" s="55">
        <v>5400</v>
      </c>
      <c r="E122" s="13">
        <v>0</v>
      </c>
      <c r="F122" s="14">
        <v>5400</v>
      </c>
    </row>
    <row r="123" spans="1:6" ht="18.75" customHeight="1">
      <c r="A123" s="9" t="s">
        <v>328</v>
      </c>
      <c r="B123" s="10" t="s">
        <v>140</v>
      </c>
      <c r="C123" s="11" t="s">
        <v>329</v>
      </c>
      <c r="D123" s="55">
        <v>600</v>
      </c>
      <c r="E123" s="13">
        <v>0</v>
      </c>
      <c r="F123" s="14">
        <v>600</v>
      </c>
    </row>
    <row r="124" spans="1:6" ht="18.75" customHeight="1">
      <c r="A124" s="9" t="s">
        <v>332</v>
      </c>
      <c r="B124" s="10" t="s">
        <v>140</v>
      </c>
      <c r="C124" s="11" t="s">
        <v>333</v>
      </c>
      <c r="D124" s="55">
        <v>4752</v>
      </c>
      <c r="E124" s="13">
        <v>0</v>
      </c>
      <c r="F124" s="14">
        <v>4752</v>
      </c>
    </row>
    <row r="125" spans="1:6" ht="18.75" customHeight="1">
      <c r="A125" s="9" t="s">
        <v>336</v>
      </c>
      <c r="B125" s="10"/>
      <c r="C125" s="11" t="s">
        <v>337</v>
      </c>
      <c r="D125" s="55">
        <v>540</v>
      </c>
      <c r="E125" s="13">
        <v>540</v>
      </c>
      <c r="F125" s="14">
        <v>0</v>
      </c>
    </row>
    <row r="126" spans="1:6" ht="18.75" customHeight="1">
      <c r="A126" s="9" t="s">
        <v>338</v>
      </c>
      <c r="B126" s="10" t="s">
        <v>140</v>
      </c>
      <c r="C126" s="11" t="s">
        <v>339</v>
      </c>
      <c r="D126" s="55">
        <v>540</v>
      </c>
      <c r="E126" s="13">
        <v>540</v>
      </c>
      <c r="F126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30" sqref="D30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356</v>
      </c>
    </row>
    <row r="2" spans="1:5" ht="21" customHeight="1">
      <c r="A2" s="2" t="s">
        <v>357</v>
      </c>
      <c r="B2" s="2"/>
      <c r="C2" s="2"/>
      <c r="D2" s="2"/>
      <c r="E2" s="2"/>
    </row>
    <row r="3" spans="1:5" ht="12.75" customHeight="1">
      <c r="A3" s="28" t="s">
        <v>5</v>
      </c>
      <c r="C3" s="4"/>
      <c r="D3" s="48"/>
      <c r="E3" s="1" t="s">
        <v>6</v>
      </c>
    </row>
    <row r="4" spans="1:5" ht="30" customHeight="1">
      <c r="A4" s="6" t="s">
        <v>68</v>
      </c>
      <c r="B4" s="6" t="s">
        <v>69</v>
      </c>
      <c r="C4" s="8" t="s">
        <v>70</v>
      </c>
      <c r="D4" s="8" t="s">
        <v>358</v>
      </c>
      <c r="E4" s="8" t="s">
        <v>71</v>
      </c>
    </row>
    <row r="5" spans="1:5" ht="16.5" customHeight="1">
      <c r="A5" s="9"/>
      <c r="B5" s="10"/>
      <c r="C5" s="11" t="s">
        <v>57</v>
      </c>
      <c r="D5" s="12"/>
      <c r="E5" s="13">
        <v>1775400</v>
      </c>
    </row>
    <row r="6" spans="1:5" ht="16.5" customHeight="1">
      <c r="A6" s="9" t="s">
        <v>78</v>
      </c>
      <c r="B6" s="10"/>
      <c r="C6" s="11" t="s">
        <v>79</v>
      </c>
      <c r="D6" s="12"/>
      <c r="E6" s="13">
        <v>1005400</v>
      </c>
    </row>
    <row r="7" spans="1:5" ht="16.5" customHeight="1">
      <c r="A7" s="9" t="s">
        <v>80</v>
      </c>
      <c r="B7" s="10"/>
      <c r="C7" s="11" t="s">
        <v>81</v>
      </c>
      <c r="D7" s="12"/>
      <c r="E7" s="13">
        <v>1005400</v>
      </c>
    </row>
    <row r="8" spans="1:5" ht="16.5" customHeight="1">
      <c r="A8" s="9" t="s">
        <v>82</v>
      </c>
      <c r="B8" s="10"/>
      <c r="C8" s="11" t="s">
        <v>83</v>
      </c>
      <c r="D8" s="12"/>
      <c r="E8" s="13">
        <v>1005400</v>
      </c>
    </row>
    <row r="9" spans="1:5" ht="16.5" customHeight="1">
      <c r="A9" s="9" t="s">
        <v>86</v>
      </c>
      <c r="B9" s="10" t="s">
        <v>78</v>
      </c>
      <c r="C9" s="11" t="s">
        <v>87</v>
      </c>
      <c r="D9" s="12" t="s">
        <v>359</v>
      </c>
      <c r="E9" s="13">
        <v>40000</v>
      </c>
    </row>
    <row r="10" spans="1:5" ht="16.5" customHeight="1">
      <c r="A10" s="9" t="s">
        <v>86</v>
      </c>
      <c r="B10" s="10" t="s">
        <v>78</v>
      </c>
      <c r="C10" s="11" t="s">
        <v>87</v>
      </c>
      <c r="D10" s="12" t="s">
        <v>360</v>
      </c>
      <c r="E10" s="13">
        <v>60000</v>
      </c>
    </row>
    <row r="11" spans="1:5" ht="16.5" customHeight="1">
      <c r="A11" s="9" t="s">
        <v>86</v>
      </c>
      <c r="B11" s="10" t="s">
        <v>78</v>
      </c>
      <c r="C11" s="11" t="s">
        <v>87</v>
      </c>
      <c r="D11" s="12" t="s">
        <v>361</v>
      </c>
      <c r="E11" s="13">
        <v>30000</v>
      </c>
    </row>
    <row r="12" spans="1:5" ht="16.5" customHeight="1">
      <c r="A12" s="9" t="s">
        <v>86</v>
      </c>
      <c r="B12" s="10" t="s">
        <v>78</v>
      </c>
      <c r="C12" s="11" t="s">
        <v>87</v>
      </c>
      <c r="D12" s="12" t="s">
        <v>362</v>
      </c>
      <c r="E12" s="13">
        <v>100000</v>
      </c>
    </row>
    <row r="13" spans="1:5" ht="16.5" customHeight="1">
      <c r="A13" s="9" t="s">
        <v>86</v>
      </c>
      <c r="B13" s="10" t="s">
        <v>78</v>
      </c>
      <c r="C13" s="11" t="s">
        <v>87</v>
      </c>
      <c r="D13" s="12" t="s">
        <v>363</v>
      </c>
      <c r="E13" s="13">
        <v>35000</v>
      </c>
    </row>
    <row r="14" spans="1:5" ht="16.5" customHeight="1">
      <c r="A14" s="9" t="s">
        <v>86</v>
      </c>
      <c r="B14" s="10" t="s">
        <v>78</v>
      </c>
      <c r="C14" s="11" t="s">
        <v>87</v>
      </c>
      <c r="D14" s="12" t="s">
        <v>364</v>
      </c>
      <c r="E14" s="13">
        <v>30000</v>
      </c>
    </row>
    <row r="15" spans="1:5" ht="16.5" customHeight="1">
      <c r="A15" s="9" t="s">
        <v>86</v>
      </c>
      <c r="B15" s="10" t="s">
        <v>78</v>
      </c>
      <c r="C15" s="11" t="s">
        <v>87</v>
      </c>
      <c r="D15" s="12" t="s">
        <v>365</v>
      </c>
      <c r="E15" s="13">
        <v>40400</v>
      </c>
    </row>
    <row r="16" spans="1:5" ht="16.5" customHeight="1">
      <c r="A16" s="9" t="s">
        <v>86</v>
      </c>
      <c r="B16" s="10" t="s">
        <v>78</v>
      </c>
      <c r="C16" s="11" t="s">
        <v>87</v>
      </c>
      <c r="D16" s="12" t="s">
        <v>366</v>
      </c>
      <c r="E16" s="13">
        <v>30000</v>
      </c>
    </row>
    <row r="17" spans="1:5" ht="16.5" customHeight="1">
      <c r="A17" s="9" t="s">
        <v>86</v>
      </c>
      <c r="B17" s="10" t="s">
        <v>78</v>
      </c>
      <c r="C17" s="11" t="s">
        <v>87</v>
      </c>
      <c r="D17" s="12" t="s">
        <v>367</v>
      </c>
      <c r="E17" s="13">
        <v>300000</v>
      </c>
    </row>
    <row r="18" spans="1:5" ht="16.5" customHeight="1">
      <c r="A18" s="9" t="s">
        <v>86</v>
      </c>
      <c r="B18" s="10" t="s">
        <v>78</v>
      </c>
      <c r="C18" s="11" t="s">
        <v>87</v>
      </c>
      <c r="D18" s="12" t="s">
        <v>368</v>
      </c>
      <c r="E18" s="13">
        <v>300000</v>
      </c>
    </row>
    <row r="19" spans="1:5" ht="16.5" customHeight="1">
      <c r="A19" s="9" t="s">
        <v>86</v>
      </c>
      <c r="B19" s="10" t="s">
        <v>78</v>
      </c>
      <c r="C19" s="11" t="s">
        <v>87</v>
      </c>
      <c r="D19" s="12" t="s">
        <v>369</v>
      </c>
      <c r="E19" s="13">
        <v>40000</v>
      </c>
    </row>
    <row r="20" spans="1:5" ht="16.5" customHeight="1">
      <c r="A20" s="9" t="s">
        <v>132</v>
      </c>
      <c r="B20" s="10"/>
      <c r="C20" s="11" t="s">
        <v>133</v>
      </c>
      <c r="D20" s="12"/>
      <c r="E20" s="13">
        <v>770000</v>
      </c>
    </row>
    <row r="21" spans="1:5" ht="16.5" customHeight="1">
      <c r="A21" s="9" t="s">
        <v>134</v>
      </c>
      <c r="B21" s="10"/>
      <c r="C21" s="11" t="s">
        <v>135</v>
      </c>
      <c r="D21" s="12"/>
      <c r="E21" s="13">
        <v>770000</v>
      </c>
    </row>
    <row r="22" spans="1:5" ht="16.5" customHeight="1">
      <c r="A22" s="9" t="s">
        <v>136</v>
      </c>
      <c r="B22" s="10"/>
      <c r="C22" s="11" t="s">
        <v>137</v>
      </c>
      <c r="D22" s="12"/>
      <c r="E22" s="13">
        <v>770000</v>
      </c>
    </row>
    <row r="23" spans="1:5" ht="16.5" customHeight="1">
      <c r="A23" s="9" t="s">
        <v>138</v>
      </c>
      <c r="B23" s="10" t="s">
        <v>132</v>
      </c>
      <c r="C23" s="11" t="s">
        <v>139</v>
      </c>
      <c r="D23" s="12" t="s">
        <v>370</v>
      </c>
      <c r="E23" s="13">
        <v>270000</v>
      </c>
    </row>
    <row r="24" spans="1:5" ht="16.5" customHeight="1">
      <c r="A24" s="9" t="s">
        <v>138</v>
      </c>
      <c r="B24" s="10" t="s">
        <v>132</v>
      </c>
      <c r="C24" s="11" t="s">
        <v>139</v>
      </c>
      <c r="D24" s="12" t="s">
        <v>371</v>
      </c>
      <c r="E24" s="13">
        <v>500000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J31" sqref="J3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372</v>
      </c>
    </row>
    <row r="2" spans="1:8" ht="17.25" customHeight="1">
      <c r="A2" s="17" t="s">
        <v>373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69</v>
      </c>
      <c r="B4" s="20" t="s">
        <v>374</v>
      </c>
      <c r="C4" s="21" t="s">
        <v>375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57</v>
      </c>
      <c r="D5" s="20" t="s">
        <v>376</v>
      </c>
      <c r="E5" s="24" t="s">
        <v>377</v>
      </c>
      <c r="F5" s="24"/>
      <c r="G5" s="24"/>
      <c r="H5" s="20" t="s">
        <v>237</v>
      </c>
    </row>
    <row r="6" spans="1:8" ht="25.5" customHeight="1">
      <c r="A6" s="8"/>
      <c r="B6" s="8"/>
      <c r="C6" s="25"/>
      <c r="D6" s="8"/>
      <c r="E6" s="26" t="s">
        <v>73</v>
      </c>
      <c r="F6" s="26" t="s">
        <v>378</v>
      </c>
      <c r="G6" s="26" t="s">
        <v>379</v>
      </c>
      <c r="H6" s="8"/>
    </row>
    <row r="7" spans="1:9" ht="19.5" customHeight="1">
      <c r="A7" s="12"/>
      <c r="B7" s="12" t="s">
        <v>57</v>
      </c>
      <c r="C7" s="13">
        <v>63300</v>
      </c>
      <c r="D7" s="27">
        <v>0</v>
      </c>
      <c r="E7" s="13">
        <v>30000</v>
      </c>
      <c r="F7" s="27">
        <v>30000</v>
      </c>
      <c r="G7" s="13">
        <v>0</v>
      </c>
      <c r="H7" s="14">
        <v>33300</v>
      </c>
      <c r="I7" s="15"/>
    </row>
    <row r="8" spans="1:8" ht="19.5" customHeight="1">
      <c r="A8" s="12" t="s">
        <v>78</v>
      </c>
      <c r="B8" s="12" t="s">
        <v>79</v>
      </c>
      <c r="C8" s="13">
        <v>62700</v>
      </c>
      <c r="D8" s="27">
        <v>0</v>
      </c>
      <c r="E8" s="13">
        <v>30000</v>
      </c>
      <c r="F8" s="27">
        <v>30000</v>
      </c>
      <c r="G8" s="13">
        <v>0</v>
      </c>
      <c r="H8" s="14">
        <v>32700</v>
      </c>
    </row>
    <row r="9" spans="1:8" ht="19.5" customHeight="1">
      <c r="A9" s="12" t="s">
        <v>140</v>
      </c>
      <c r="B9" s="12" t="s">
        <v>141</v>
      </c>
      <c r="C9" s="13">
        <v>600</v>
      </c>
      <c r="D9" s="27">
        <v>0</v>
      </c>
      <c r="E9" s="13">
        <v>0</v>
      </c>
      <c r="F9" s="27">
        <v>0</v>
      </c>
      <c r="G9" s="13">
        <v>0</v>
      </c>
      <c r="H9" s="14">
        <v>600</v>
      </c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。。板板。。</cp:lastModifiedBy>
  <dcterms:created xsi:type="dcterms:W3CDTF">2020-06-01T03:08:52Z</dcterms:created>
  <dcterms:modified xsi:type="dcterms:W3CDTF">2020-07-15T02:52:24Z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